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a\Desktop\"/>
    </mc:Choice>
  </mc:AlternateContent>
  <bookViews>
    <workbookView xWindow="0" yWindow="0" windowWidth="28800" windowHeight="13500" tabRatio="913" activeTab="3"/>
  </bookViews>
  <sheets>
    <sheet name="ΣΥΓΚΕΝΤΡΩΤΙΚΟ" sheetId="8" r:id="rId1"/>
    <sheet name="ΓΕΝ. ΣΧΟΛ." sheetId="1" r:id="rId2"/>
    <sheet name="ΕΙΔΙΚΑ ΣΧΟΛ. &amp; Τ.Ε." sheetId="3" r:id="rId3"/>
    <sheet name="ΠΑΡΑΛΛΗΛΗ" sheetId="4" r:id="rId4"/>
    <sheet name="ΜΟΥΣΙΚΑ" sheetId="2" r:id="rId5"/>
    <sheet name="ΚΕΔΔΥ-ΣΙΒ.-ΑΥΛ." sheetId="9" r:id="rId6"/>
    <sheet name="ΩΡΟΜ ΣΕ ΜΟΥΣΙΚΑ" sheetId="6" r:id="rId7"/>
    <sheet name="ΩΡΟΜ ΣΕ ΚΑΛΛ-ΚΑ" sheetId="7" r:id="rId8"/>
    <sheet name="ΩΡΟΜ σε ΓΕΝ ΣΧΟΛ" sheetId="5" r:id="rId9"/>
  </sheets>
  <definedNames>
    <definedName name="_xlnm._FilterDatabase" localSheetId="1" hidden="1">'ΓΕΝ. ΣΧΟΛ.'!$A$1:$AS$74</definedName>
    <definedName name="_xlnm.Print_Titles" localSheetId="1">'ΓΕΝ. ΣΧΟΛ.'!$B:$B,'ΓΕΝ. ΣΧΟΛ.'!$1:$1</definedName>
    <definedName name="_xlnm.Print_Titles" localSheetId="2">'ΕΙΔΙΚΑ ΣΧΟΛ. &amp; Τ.Ε.'!$B:$B,'ΕΙΔΙΚΑ ΣΧΟΛ. &amp; Τ.Ε.'!$1:$1</definedName>
    <definedName name="_xlnm.Print_Titles" localSheetId="4">ΜΟΥΣΙΚΑ!$B:$B,ΜΟΥΣΙΚΑ!$1:$1</definedName>
    <definedName name="_xlnm.Print_Titles" localSheetId="3">ΠΑΡΑΛΛΗΛΗ!$B:$B,ΠΑΡΑΛΛΗΛΗ!$1:$1</definedName>
    <definedName name="_xlnm.Print_Titles" localSheetId="6">'ΩΡΟΜ ΣΕ ΜΟΥΣΙΚΑ'!$A:$A,'ΩΡΟΜ ΣΕ ΜΟΥΣΙΚΑ'!$1:$1</definedName>
  </definedNames>
  <calcPr calcId="171027"/>
</workbook>
</file>

<file path=xl/calcChain.xml><?xml version="1.0" encoding="utf-8"?>
<calcChain xmlns="http://schemas.openxmlformats.org/spreadsheetml/2006/main">
  <c r="B5" i="8" l="1"/>
  <c r="E10" i="9"/>
  <c r="B8" i="8" s="1"/>
  <c r="E23" i="9"/>
  <c r="B9" i="8" s="1"/>
  <c r="D5" i="8" l="1"/>
  <c r="D8" i="8"/>
  <c r="D9" i="8"/>
  <c r="E3" i="5"/>
  <c r="E4" i="5"/>
  <c r="E2" i="5"/>
  <c r="E3" i="7"/>
  <c r="E4" i="7"/>
  <c r="E2" i="7"/>
  <c r="D5" i="7"/>
  <c r="C5" i="7"/>
  <c r="E5" i="7" s="1"/>
  <c r="C7" i="8" s="1"/>
  <c r="D7" i="8" s="1"/>
  <c r="C5" i="5" l="1"/>
  <c r="D5" i="5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2" i="6"/>
  <c r="AQ3" i="6"/>
  <c r="AQ4" i="6"/>
  <c r="AQ5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1" i="6"/>
  <c r="AQ42" i="6"/>
  <c r="AQ43" i="6"/>
  <c r="AQ44" i="6"/>
  <c r="AQ45" i="6" l="1"/>
  <c r="C6" i="8" s="1"/>
  <c r="E5" i="5"/>
  <c r="C2" i="8" s="1"/>
  <c r="C10" i="8" s="1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2" i="4"/>
  <c r="E68" i="4"/>
  <c r="F68" i="4"/>
  <c r="G68" i="4"/>
  <c r="H68" i="4"/>
  <c r="C68" i="4"/>
  <c r="D68" i="4"/>
  <c r="F72" i="3"/>
  <c r="G72" i="3"/>
  <c r="H72" i="3"/>
  <c r="I72" i="3"/>
  <c r="C72" i="3"/>
  <c r="D72" i="3"/>
  <c r="E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2" i="3"/>
  <c r="AQ3" i="3"/>
  <c r="AQ4" i="3"/>
  <c r="AQ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2" i="2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S73" i="1"/>
  <c r="AS72" i="1"/>
  <c r="AS71" i="1"/>
  <c r="AS70" i="1"/>
  <c r="AS69" i="1"/>
  <c r="AS68" i="1"/>
  <c r="AS67" i="1"/>
  <c r="AS66" i="1"/>
  <c r="AS65" i="1"/>
  <c r="AS64" i="1"/>
  <c r="AS63" i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S3" i="1"/>
  <c r="AS2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I68" i="4" l="1"/>
  <c r="B4" i="8" s="1"/>
  <c r="D4" i="8" s="1"/>
  <c r="AQ72" i="3"/>
  <c r="B3" i="8" s="1"/>
  <c r="D3" i="8" s="1"/>
  <c r="AI45" i="2"/>
  <c r="B6" i="8" s="1"/>
  <c r="D6" i="8" s="1"/>
  <c r="AS74" i="1"/>
  <c r="B2" i="8" s="1"/>
  <c r="B10" i="8" l="1"/>
  <c r="D10" i="8" s="1"/>
  <c r="D2" i="8"/>
</calcChain>
</file>

<file path=xl/sharedStrings.xml><?xml version="1.0" encoding="utf-8"?>
<sst xmlns="http://schemas.openxmlformats.org/spreadsheetml/2006/main" count="630" uniqueCount="471">
  <si>
    <t>ΠΕΡΙΦΕΡΕΙΕΣ</t>
  </si>
  <si>
    <t>ΠΕΡΙΟΧΗ</t>
  </si>
  <si>
    <t>ΠΕ01.00</t>
  </si>
  <si>
    <t>ΠΕ02.00</t>
  </si>
  <si>
    <t>ΠΕ03.00</t>
  </si>
  <si>
    <t>ΠΕ04.01</t>
  </si>
  <si>
    <t>ΠΕ04.02</t>
  </si>
  <si>
    <t>ΠΕ04.04</t>
  </si>
  <si>
    <t>ΠΕ04.05</t>
  </si>
  <si>
    <t>ΠΕ05.00</t>
  </si>
  <si>
    <t>ΠΕ06.00</t>
  </si>
  <si>
    <t>ΠΕ07.00</t>
  </si>
  <si>
    <t>ΠΕ08.00</t>
  </si>
  <si>
    <t>ΠΕ09.00</t>
  </si>
  <si>
    <t>ΠΕ10.00</t>
  </si>
  <si>
    <t>ΠΕ11.00</t>
  </si>
  <si>
    <t>ΠΕ12.01</t>
  </si>
  <si>
    <t>ΠΕ12.04</t>
  </si>
  <si>
    <t>ΠΕ12.05</t>
  </si>
  <si>
    <t>ΠΕ12.06</t>
  </si>
  <si>
    <t>ΠΕ13.00</t>
  </si>
  <si>
    <t>ΠΕ14.01</t>
  </si>
  <si>
    <t>ΠΕ14.04</t>
  </si>
  <si>
    <t>ΠΕ15.00</t>
  </si>
  <si>
    <t>ΠΕ16.01</t>
  </si>
  <si>
    <t>ΠΕ17.01</t>
  </si>
  <si>
    <t>ΠΕ17.02</t>
  </si>
  <si>
    <t>ΠΕ17.03</t>
  </si>
  <si>
    <t>ΠΕ17.04</t>
  </si>
  <si>
    <t>ΠΕ18.01</t>
  </si>
  <si>
    <t>ΠΕ18.02</t>
  </si>
  <si>
    <t>ΠΕ18.04</t>
  </si>
  <si>
    <t>ΠΕ18.10</t>
  </si>
  <si>
    <t>ΠΕ18.12</t>
  </si>
  <si>
    <t>ΠΕ18.18</t>
  </si>
  <si>
    <t>ΠΕ18.23</t>
  </si>
  <si>
    <t>ΠΕ18.24</t>
  </si>
  <si>
    <t>ΠΕ18.31</t>
  </si>
  <si>
    <t>ΠΕ18.33</t>
  </si>
  <si>
    <t>ΠΕ18.36</t>
  </si>
  <si>
    <t>ΠΕ18.41</t>
  </si>
  <si>
    <t>ΠΕ19.00</t>
  </si>
  <si>
    <t>ΤΕ01.19</t>
  </si>
  <si>
    <t>ΤΕ01.25</t>
  </si>
  <si>
    <t>Γενικό άθροισμα</t>
  </si>
  <si>
    <t>ΑΝ. ΜΑΚ. ΚΑΙ ΘΡΑΚ.</t>
  </si>
  <si>
    <t>ΔΡΑΜΑΣ</t>
  </si>
  <si>
    <t>ΕΒΡΟΥ</t>
  </si>
  <si>
    <t>ΚΑΒΑΛΑΣ</t>
  </si>
  <si>
    <t>ΞΑΝΘΗΣ</t>
  </si>
  <si>
    <t>ΡΟΔΟΠΗΣ</t>
  </si>
  <si>
    <t>ΑΤΤΙΚΗΣ</t>
  </si>
  <si>
    <t>ΑΘΗΝΑΣ Α΄</t>
  </si>
  <si>
    <t>ΑΘΗΝΑΣ Β΄</t>
  </si>
  <si>
    <t>ΑΘΗΝΑΣ Γ΄</t>
  </si>
  <si>
    <t>ΑΘΗΝΑΣ Δ΄</t>
  </si>
  <si>
    <t>Α΄ Ανατ. Αττικής</t>
  </si>
  <si>
    <t>Β΄ Ανατ. Αττικής</t>
  </si>
  <si>
    <t>ΔΥΤ. ΑΤΤΙΚΗΣ</t>
  </si>
  <si>
    <t>Α΄ Πειραιά</t>
  </si>
  <si>
    <t>Β΄ Πειραιά</t>
  </si>
  <si>
    <t>ΒΟΡΕΙΟΥ ΑΙΓΑΙΟΥ</t>
  </si>
  <si>
    <t>Α' Λ'εσβου</t>
  </si>
  <si>
    <t>Β΄ Λέσβου</t>
  </si>
  <si>
    <t>Α΄ Σάμου</t>
  </si>
  <si>
    <t>Β΄ Σάμου</t>
  </si>
  <si>
    <t>Α΄ Χίου</t>
  </si>
  <si>
    <t>Β΄ Χίου</t>
  </si>
  <si>
    <t>ΔΥΤΙΚΗΣ ΕΛΛΑΔΑΣ</t>
  </si>
  <si>
    <t>ΑΙΤΩΛ/ΝΙΑΣ</t>
  </si>
  <si>
    <t>ΑΧΑΪΑΣ</t>
  </si>
  <si>
    <t>ΗΛΕΙΑΣ</t>
  </si>
  <si>
    <t>ΔΥΤΙΚΗΣ ΜΑΚΕΔΟΝΙΑΣ</t>
  </si>
  <si>
    <t>ΓΡΕΒΕΝΩΝ</t>
  </si>
  <si>
    <t>ΚΑΣΤΟΡΙΑΣ</t>
  </si>
  <si>
    <t>ΚΟΖΑΝΗΣ</t>
  </si>
  <si>
    <t>ΦΛΩΡΙΝΑΣ</t>
  </si>
  <si>
    <t>ΗΠΕΙΡΟΥ</t>
  </si>
  <si>
    <t>ΑΡΤΑΣ</t>
  </si>
  <si>
    <t>ΘΕΣΠΡΩΤΙΑΣ</t>
  </si>
  <si>
    <t>ΙΩΑΝΝΙΝΩΝ</t>
  </si>
  <si>
    <t>ΠΡΕΒΕΖΑΣ</t>
  </si>
  <si>
    <t>ΘΕΣΣΑΛΙΑΣ</t>
  </si>
  <si>
    <t>ΚΑΡΔΙΤΣΑΣ</t>
  </si>
  <si>
    <t>ΛΑΡΙΣΑΣ</t>
  </si>
  <si>
    <t>Α΄ Μαγνησίας</t>
  </si>
  <si>
    <t>Β΄ Μαγνησίας</t>
  </si>
  <si>
    <t>ΤΡΙΚΑΛΩΝ</t>
  </si>
  <si>
    <t>ΙΟΝΙΩΝ ΝΗΣΩΝ</t>
  </si>
  <si>
    <t>ΖΑΚΥΝΘΟΥ</t>
  </si>
  <si>
    <t>ΚΕΡΚΥΡΑΣ</t>
  </si>
  <si>
    <t>Α΄ Κεφαλληνίας</t>
  </si>
  <si>
    <t>Β΄ Κεφαλληνίας</t>
  </si>
  <si>
    <t>ΛΕΥΚΑΔΑΣ</t>
  </si>
  <si>
    <t>ΚΕΝΤΡΙΚΗΣ ΜΑΚΕΔΟΝΙΑΣ</t>
  </si>
  <si>
    <t>Α΄ ΘΕΣΣΑΛΟΝΙΚΗΣ</t>
  </si>
  <si>
    <t>Β΄ ΘΕΣΣΑΛΟΝΙΚΗΣ</t>
  </si>
  <si>
    <t>ΗΜΑΘΙΑΣ</t>
  </si>
  <si>
    <t>ΚΙΛΚΙΣ</t>
  </si>
  <si>
    <t>ΠΕΛΛΑΣ</t>
  </si>
  <si>
    <t>ΠΙΕΡΙΑΣ</t>
  </si>
  <si>
    <t>ΣΕΡΡΩΝ</t>
  </si>
  <si>
    <t>ΧΑΛΚΙΔΙΚΗΣ</t>
  </si>
  <si>
    <t>ΚΡΗΤΗΣ</t>
  </si>
  <si>
    <t>ΗΡΑΚΛΕΙΟΥ</t>
  </si>
  <si>
    <t>ΛΑΣΙΘΙΟΥ</t>
  </si>
  <si>
    <t>ΡΕΘΥΜΝΗΣ</t>
  </si>
  <si>
    <t>ΧΑΝΙΩΝ</t>
  </si>
  <si>
    <t>ΝΟΤΙΟΥ ΑΙΓΑΙΟΥ</t>
  </si>
  <si>
    <t>Α΄ Δωδεκανήσου</t>
  </si>
  <si>
    <t>Β΄ Δωδεκανήσου</t>
  </si>
  <si>
    <t>Γ΄ Δωδεκανήσου</t>
  </si>
  <si>
    <t>Δ΄ Δωδεκανήσου</t>
  </si>
  <si>
    <t>Α΄ Κυκλάδων</t>
  </si>
  <si>
    <t>Β΄ Κυκλάδων</t>
  </si>
  <si>
    <t>Γ΄ Κυκλάδων</t>
  </si>
  <si>
    <t>Δ΄ Κυκλάδων</t>
  </si>
  <si>
    <t>ΠΕΛΟΠΟΝΝΗΣΟΥ</t>
  </si>
  <si>
    <t>ΑΡΓΟΛΙΔΑΣ</t>
  </si>
  <si>
    <t>ΑΡΚΑΔΙΑΣ</t>
  </si>
  <si>
    <t>ΚΟΡΙΝΘΙΑΣ</t>
  </si>
  <si>
    <t>ΛΑΚΩΝΙΑΣ</t>
  </si>
  <si>
    <t>ΜΕΣΣΗΝΙΑΣ</t>
  </si>
  <si>
    <t>ΣΤΕΡΕΑΣ ΕΛΛΑΔΑΣ</t>
  </si>
  <si>
    <t>ΒΟΙΩΤΙΑΣ</t>
  </si>
  <si>
    <t>Α΄ Ευβοίας</t>
  </si>
  <si>
    <t>Β΄ Ευβοίας</t>
  </si>
  <si>
    <t>ΕΥΡΥΤΑΝΙΑΣ</t>
  </si>
  <si>
    <t>ΦΘΙΩΤΙΔΑΣ</t>
  </si>
  <si>
    <t>ΦΩΚΙΔΑΣ</t>
  </si>
  <si>
    <t>Ακορντεόν</t>
  </si>
  <si>
    <t>Βιόλα</t>
  </si>
  <si>
    <t>Βιολί</t>
  </si>
  <si>
    <t>Βιολί (Παραδοσιακό)</t>
  </si>
  <si>
    <t>Βιολοντσέλο</t>
  </si>
  <si>
    <t>Διεύθυνση χορωδίας</t>
  </si>
  <si>
    <t>Κανονάκι</t>
  </si>
  <si>
    <t>Κιθάρα ηλεκτρική</t>
  </si>
  <si>
    <t>Κιθάρα κλασική</t>
  </si>
  <si>
    <t>Κλαρινέτο</t>
  </si>
  <si>
    <t>Κλαρίνο (Παραδοσιακό)</t>
  </si>
  <si>
    <t>Κοντραμπάσο</t>
  </si>
  <si>
    <t>Κρουστά Ευρωπαϊκά</t>
  </si>
  <si>
    <t>Κρουστά παραδοσιακά</t>
  </si>
  <si>
    <t>Λαούτο</t>
  </si>
  <si>
    <t>Λύρα Κρητική</t>
  </si>
  <si>
    <t>Λύρα Πολίτικη</t>
  </si>
  <si>
    <t>Λύρα Ποντιακή</t>
  </si>
  <si>
    <t>Μαντολίνο</t>
  </si>
  <si>
    <t>Μπάσο ηλεκτρικό</t>
  </si>
  <si>
    <t>Μπουζούκι (Τρίχορδο)</t>
  </si>
  <si>
    <t>Όμποε</t>
  </si>
  <si>
    <t>Ούτι</t>
  </si>
  <si>
    <t>Πιάνο</t>
  </si>
  <si>
    <t>Σαντούρι</t>
  </si>
  <si>
    <t>Σαξόφωνο</t>
  </si>
  <si>
    <t>Ταμπουράς</t>
  </si>
  <si>
    <t>Τρομπέτα</t>
  </si>
  <si>
    <t>Τρομπόνι</t>
  </si>
  <si>
    <t>Φλάουτο</t>
  </si>
  <si>
    <t>ΑΝ. ΜΑΚ. ΚΑΙ ΘΡ.</t>
  </si>
  <si>
    <t>Δ.Ε. ΔΡΑΜΑΣ</t>
  </si>
  <si>
    <t>Δ.Ε. ΕΒΡΟΥ</t>
  </si>
  <si>
    <t>Δ.Ε. ΚΑΒΑΛΑΣ</t>
  </si>
  <si>
    <t>Δ.Ε. ΞΑΝΘΗΣ</t>
  </si>
  <si>
    <t>Δ.Ε. ΡΟΔΟΠΗΣ</t>
  </si>
  <si>
    <t>Δ.Ε. ΑΘΗΝΑΣ Γ΄</t>
  </si>
  <si>
    <t>Δ.Ε. ΑΘΗΝΑΣ Δ΄</t>
  </si>
  <si>
    <t>Δ.Ε. ΑΝ. ΑΤΤΙΚΗΣ</t>
  </si>
  <si>
    <t>Δ.Ε. ΠΕΙΡΑΙΑ</t>
  </si>
  <si>
    <t>Δ.Ε. ΛΕΣΒΟΥ</t>
  </si>
  <si>
    <t>Δ.Ε. ΧΙΟΥ</t>
  </si>
  <si>
    <t>Δ.Ε. ΑΙΤΩΛ/ΝΙΑΣ</t>
  </si>
  <si>
    <t>Δ.Ε. ΑΧΑΪΑΣ</t>
  </si>
  <si>
    <t>Δ.Ε. ΗΛΕΙΑΣ</t>
  </si>
  <si>
    <t>Δ.Ε. ΚΟΖΑΝΗΣ</t>
  </si>
  <si>
    <t>Δ.Ε. ΦΛΩΡΙΝΑΣ</t>
  </si>
  <si>
    <t>Δ.Ε. ΑΡΤΑΣ</t>
  </si>
  <si>
    <t>Δ.Ε. ΙΩΑΝΝΙΝΩΝ</t>
  </si>
  <si>
    <t>Δ.Ε. ΠΡΕΒΕΖΑΣ</t>
  </si>
  <si>
    <t>Δ.Ε. ΚΑΡΔΙΤΣΑΣ</t>
  </si>
  <si>
    <t>Δ.Ε. ΛΑΡΙΣΑΣ</t>
  </si>
  <si>
    <t>Δ.Ε. ΜΑΓΝΗΣΙΑΣ</t>
  </si>
  <si>
    <t>Δ.Ε. ΤΡΙΚΑΛΩΝ</t>
  </si>
  <si>
    <t>Δ.Ε. ΖΑΚΥΝΘΟΥ</t>
  </si>
  <si>
    <t>Δ.Ε. ΚΕΡΚΥΡΑΣ</t>
  </si>
  <si>
    <t>Δ.Ε. ΛΕΥΚΑΔΑΣ</t>
  </si>
  <si>
    <t>Δ.Ε. Α΄ ΘΕΣΣΑΛΟΝΙΚΗΣ</t>
  </si>
  <si>
    <t>Δ.Ε. ΗΜΑΘΙΑΣ</t>
  </si>
  <si>
    <t>Δ.Ε. ΠΕΛΛΑΣ</t>
  </si>
  <si>
    <t>Δ.Ε. ΠΙΕΡΙΑΣ</t>
  </si>
  <si>
    <t>Δ.Ε. ΣΕΡΡΩΝ</t>
  </si>
  <si>
    <t>Δ.Ε. ΗΡΑΚΛΕΙΟΥ</t>
  </si>
  <si>
    <t>Δ.Ε. ΡΕΘΥΜΝΗΣ</t>
  </si>
  <si>
    <t>Δ.Ε. ΧΑΝΙΩΝ</t>
  </si>
  <si>
    <t>Δ.Ε. ΔΩΔΕΚΑΝΗΣΟΥ</t>
  </si>
  <si>
    <t>Δ.Ε. ΑΡΓΟΛΙΔΑΣ</t>
  </si>
  <si>
    <t>Δ.Ε. ΑΡΚΑΔΙΑΣ</t>
  </si>
  <si>
    <t>Δ.Ε. ΚΟΡΙΝΘΙΑΣ</t>
  </si>
  <si>
    <t>Δ.Ε. ΛΑΚΩΝΙΑΣ</t>
  </si>
  <si>
    <t>Δ.Ε. ΜΕΣΣΗΝΙΑΣ</t>
  </si>
  <si>
    <t>Δ.Ε. ΕΥΒΟΙΑΣ</t>
  </si>
  <si>
    <t>Δ.Ε. ΦΘΙΩΤΙΔΑΣ</t>
  </si>
  <si>
    <t>Δ.Ε. ΦΩΚΙΔΑΣ</t>
  </si>
  <si>
    <t>Θεωρ. Βυζ. Μ.</t>
  </si>
  <si>
    <t>Θεωρ. Ευρ. Μ.</t>
  </si>
  <si>
    <t>ΠΕΡΙΟΧΗ ΠΡΟΣΛΗΨΗΣ</t>
  </si>
  <si>
    <t>ΠΕ18.09</t>
  </si>
  <si>
    <t>ΠΕ18.13</t>
  </si>
  <si>
    <t>ΠΕ18.14</t>
  </si>
  <si>
    <t>ΠΕ18.15</t>
  </si>
  <si>
    <t>ΠΕ18.16</t>
  </si>
  <si>
    <t>ΠΕ18.17</t>
  </si>
  <si>
    <t>ΠΕ18.20</t>
  </si>
  <si>
    <t>ΠΕ18.30</t>
  </si>
  <si>
    <t>ΠΕ18.35</t>
  </si>
  <si>
    <t>ΠΕ18.38</t>
  </si>
  <si>
    <t>ΠΕ32.00</t>
  </si>
  <si>
    <t>ΤΕ01.20</t>
  </si>
  <si>
    <t>Β-Δράμας</t>
  </si>
  <si>
    <t>Β-Εβρου</t>
  </si>
  <si>
    <t>Β-Καβάλας</t>
  </si>
  <si>
    <t>Β-Ξάνθης</t>
  </si>
  <si>
    <t>Β-Ροδόπης</t>
  </si>
  <si>
    <t>Β-Α΄ Αθήνας</t>
  </si>
  <si>
    <t>Β-Α΄ Ανατ. Αττικής</t>
  </si>
  <si>
    <t>Β-Α΄ Πειραιά</t>
  </si>
  <si>
    <t>Β-Β΄ Αθήνας</t>
  </si>
  <si>
    <t>Β-Β΄ Ανατ. Αττικής</t>
  </si>
  <si>
    <t>Β-Β΄ Πειραιά</t>
  </si>
  <si>
    <t>Β-Γ΄ Αθήνας</t>
  </si>
  <si>
    <t>Β-Δ΄ Αθήνας</t>
  </si>
  <si>
    <t>Β-Δυτ. Αττικής</t>
  </si>
  <si>
    <t>Β-Α΄ Λέσβου</t>
  </si>
  <si>
    <t>Β-Α΄ Σάμου</t>
  </si>
  <si>
    <t>Β-Α΄ Χίου</t>
  </si>
  <si>
    <t>Β-Β΄ Λέσβου</t>
  </si>
  <si>
    <t>Β-Β΄ Σάμου</t>
  </si>
  <si>
    <t>Β-Αιτωλ/νίας</t>
  </si>
  <si>
    <t>Β-Αχαΐας</t>
  </si>
  <si>
    <t>Β-Ηλείας</t>
  </si>
  <si>
    <t>Β-Γρεβενών</t>
  </si>
  <si>
    <t>Β-Καστοριάς</t>
  </si>
  <si>
    <t>Β-Κοζάνης</t>
  </si>
  <si>
    <t>Β-Φλωρινας</t>
  </si>
  <si>
    <t>Β-Αρτας</t>
  </si>
  <si>
    <t>Β-Θεσπρωτίας</t>
  </si>
  <si>
    <t>Β-Ιωαννίνων</t>
  </si>
  <si>
    <t>Β-Πρέβεζας</t>
  </si>
  <si>
    <t>Β-Α΄ Μαγνησίας</t>
  </si>
  <si>
    <t>Β-Β΄ Μαγνησίας</t>
  </si>
  <si>
    <t>Β-Καρδίτσας</t>
  </si>
  <si>
    <t>Β-Λάρισας</t>
  </si>
  <si>
    <t>Β-Τρικάλων</t>
  </si>
  <si>
    <t>Β-Α΄ Κεφαλληνίας</t>
  </si>
  <si>
    <t>Β-Ζακύνθου</t>
  </si>
  <si>
    <t>Β-Κέρκυρας</t>
  </si>
  <si>
    <t>Β-Λευκάδας</t>
  </si>
  <si>
    <t>Β-Α΄ Θεσσαλονίκης</t>
  </si>
  <si>
    <t>Β-Β΄ Θεσσαλονίκης</t>
  </si>
  <si>
    <t>Β-Ημαθίας</t>
  </si>
  <si>
    <t>Β-Κιλκίς</t>
  </si>
  <si>
    <t>Β-Πέλλας</t>
  </si>
  <si>
    <t>Β-Πιερίας</t>
  </si>
  <si>
    <t>Β-Σερρών</t>
  </si>
  <si>
    <t>Β-Χαλκιδικής</t>
  </si>
  <si>
    <t>Β-Ηρακλείου</t>
  </si>
  <si>
    <t>Β-Λασιθίου</t>
  </si>
  <si>
    <t>Β-Ρεθύμνου</t>
  </si>
  <si>
    <t>Β-Χανίων</t>
  </si>
  <si>
    <t>Β-Α΄ Δωδεκανήσου</t>
  </si>
  <si>
    <t>Β-Α΄ Κυκλάδων</t>
  </si>
  <si>
    <t>Β-Β΄ Δωδεκανήσου</t>
  </si>
  <si>
    <t>Β-Β΄ Κυκλάδων</t>
  </si>
  <si>
    <t>Β-Γ΄ Δωδεκανήσου</t>
  </si>
  <si>
    <t>Β-Γ΄ Κυκλάδων</t>
  </si>
  <si>
    <t>Β-Δ΄ Δωδεκανήσου</t>
  </si>
  <si>
    <t>Β-Δ΄ Κυκλάδων</t>
  </si>
  <si>
    <t>Β-Αργολίδας</t>
  </si>
  <si>
    <t>Β-Αρκαδίας</t>
  </si>
  <si>
    <t>Β-Κορινθίας</t>
  </si>
  <si>
    <t>Β-Λακωνίας</t>
  </si>
  <si>
    <t>Β-Μεσσηνίας</t>
  </si>
  <si>
    <t>Β-Α΄ Ευβοίας</t>
  </si>
  <si>
    <t>Β-Β΄ Ευβοίας</t>
  </si>
  <si>
    <t>Β-Βοιωτίας</t>
  </si>
  <si>
    <t>Β-Ευρυτανίας</t>
  </si>
  <si>
    <t>Β-Φθιώτιδος</t>
  </si>
  <si>
    <t>Β-Φωκίδας</t>
  </si>
  <si>
    <t>Β-Φθιώτιδος - Μειωμένου Ωραρίου</t>
  </si>
  <si>
    <t>Β-Ευρυτανίας - Μειωμένου Ωραρίου</t>
  </si>
  <si>
    <t>Β-Βοιωτίας - Μειωμένου Ωραρίου</t>
  </si>
  <si>
    <t>Β-Β΄ Ευβοίας - Μειωμένου Ωραρίου</t>
  </si>
  <si>
    <t>Β-Α΄ Ευβοίας - Μειωμένου Ωραρίου</t>
  </si>
  <si>
    <t>Β-Μεσσηνίας - Μειωμένου Ωραρίου</t>
  </si>
  <si>
    <t>Β-Λακωνίας - Μειωμένου Ωραρίου</t>
  </si>
  <si>
    <t>Β-Κορινθίας - Μειωμένου Ωραρίου</t>
  </si>
  <si>
    <t>Β-Αρκαδίας - Μειωμένου Ωραρίου</t>
  </si>
  <si>
    <t>Β-Δ΄ Κυκλάδων - Μειωμένου Ωραρίου</t>
  </si>
  <si>
    <t>Β-Δ΄ Δωδεκανήσου - Μειωμένου Ωραρίου</t>
  </si>
  <si>
    <t>Β-Γ΄ Κυκλάδων - Μειωμένου Ωραρίου</t>
  </si>
  <si>
    <t>Β-Γ΄ Δωδεκανήσου - Μειωμένου Ωραρίου</t>
  </si>
  <si>
    <t>Β-Β΄ Κυκλάδων - Μειωμένου Ωραρίου</t>
  </si>
  <si>
    <t>Β-Β΄ Δωδεκανήσου - Μειωμένου Ωραρίου</t>
  </si>
  <si>
    <t>Β-Α΄ Κυκλάδων - Μειωμένου Ωραρίου</t>
  </si>
  <si>
    <t>Β-Α΄ Δωδεκανήσου - Μειωμένου Ωραρίου</t>
  </si>
  <si>
    <t>Β-Χανίων - Μειωμένου Ωραρίου</t>
  </si>
  <si>
    <t>Β-Ρεθύμνου - Μειωμένου Ωραρίου</t>
  </si>
  <si>
    <t>Β-Λασιθίου - Μειωμένου Ωραρίου</t>
  </si>
  <si>
    <t>Β-Ηρακλείου - Μειωμένου Ωραρίου</t>
  </si>
  <si>
    <t>Β-Χαλκιδικής - Μειωμένου Ωραρίου</t>
  </si>
  <si>
    <t>Β-Σερρών - Μειωμένου Ωραρίου</t>
  </si>
  <si>
    <t>Β-Πιερίας - Μειωμένου Ωραρίου</t>
  </si>
  <si>
    <t>Β-Πέλλας - Μειωμένου Ωραρίου</t>
  </si>
  <si>
    <t>Β-Ημαθίας - Μειωμένου Ωραρίου</t>
  </si>
  <si>
    <t>Β-Β΄ Θεσσαλονίκης - Μειωμένου Ωραρίου</t>
  </si>
  <si>
    <t>Β-Α΄ Θεσσαλονίκης - Μειωμένου Ωραρίου</t>
  </si>
  <si>
    <t>Β-Λευκάδας - Μειωμένου Ωραρίου</t>
  </si>
  <si>
    <t>Β-Κέρκυρας - Μειωμένου Ωραρίου</t>
  </si>
  <si>
    <t>Β-Ζακύνθου - Μειωμένου Ωραρίου</t>
  </si>
  <si>
    <t>Β-Α΄ Κεφαλληνίας - Μειωμένου Ωραρίου</t>
  </si>
  <si>
    <t>Β-Τρικάλων - Μειωμένου Ωραρίου</t>
  </si>
  <si>
    <t>Β-Λάρισας - Μειωμένου Ωραρίου</t>
  </si>
  <si>
    <t>Β-Καρδίτσας - Μειωμένου Ωραρίου</t>
  </si>
  <si>
    <t>Β-Α΄ Μαγνησίας - Μειωμένου Ωραρίου</t>
  </si>
  <si>
    <t>Β-Πρέβεζας - Μειωμένου Ωραρίου</t>
  </si>
  <si>
    <t>Β-Ιωαννίνων - Μειωμένου Ωραρίου</t>
  </si>
  <si>
    <t>Β-Θεσπρωτίας - Μειωμένου Ωραρίου</t>
  </si>
  <si>
    <t>Β-Αρτας - Μειωμένου Ωραρίου</t>
  </si>
  <si>
    <t>Β-Φλωρινας - Μειωμένου Ωραρίου</t>
  </si>
  <si>
    <t>Β-Κοζάνης - Μειωμένου Ωραρίου</t>
  </si>
  <si>
    <t>Β-Καστοριάς - Μειωμένου Ωραρίου</t>
  </si>
  <si>
    <t>Β-Γρεβενών - Μειωμένου Ωραρίου</t>
  </si>
  <si>
    <t>Β-Ηλείας - Μειωμένου Ωραρίου</t>
  </si>
  <si>
    <t>Β-Αχαΐας - Μειωμένου Ωραρίου</t>
  </si>
  <si>
    <t>Β-Αιτωλ/νίας - Μειωμένου Ωραρίου</t>
  </si>
  <si>
    <t>Β-Β΄ Χίου - Μειωμένου Ωραρίου</t>
  </si>
  <si>
    <t>Β-Β΄ Σάμου - Μειωμένου Ωραρίου</t>
  </si>
  <si>
    <t>Β-Β΄ Λέσβου - Μειωμένου Ωραρίου</t>
  </si>
  <si>
    <t>Β-Α΄ Χίου - Μειωμένου Ωραρίου</t>
  </si>
  <si>
    <t>Β-Α΄ Σάμου - Μειωμένου Ωραρίου</t>
  </si>
  <si>
    <t>Β-Α΄ Λέσβου - Μειωμένου Ωραρίου</t>
  </si>
  <si>
    <t>Β-Δυτ. Αττικής - Μειωμένου Ωραρίου</t>
  </si>
  <si>
    <t>Β-Δ΄ Αθήνας - Μειωμένου Ωραρίου</t>
  </si>
  <si>
    <t>Β-Γ΄ Αθήνας - Μειωμένου Ωραρίου</t>
  </si>
  <si>
    <t>Β-Β΄ Ανατ. Αττικής - Μειωμένου Ωραρίου</t>
  </si>
  <si>
    <t>Β-Β΄ Αθήνας - Μειωμένου Ωραρίου</t>
  </si>
  <si>
    <t>Β-Α΄ Πειραιά - Μειωμένου Ωραρίου</t>
  </si>
  <si>
    <t>Β-Α΄ Ανατ. Αττικής - Μειωμένου Ωραρίου</t>
  </si>
  <si>
    <t>Β-Α΄ Αθήνας - Μειωμένου Ωραρίου</t>
  </si>
  <si>
    <t>Β-Ροδόπης - Μειωμένου Ωραρίου</t>
  </si>
  <si>
    <t>Β-Ξάνθης - Μειωμένου Ωραρίου</t>
  </si>
  <si>
    <t>Β-Καβάλας - Μειωμένου Ωραρίου</t>
  </si>
  <si>
    <t>Β-Εβρου - Μειωμένου Ωραρίου</t>
  </si>
  <si>
    <t>Β-Δράμας - Μειωμένου Ωραρίου</t>
  </si>
  <si>
    <t>ΑΝΑΤ. ΜΑΚ. ΚΑΙ ΘΡ.</t>
  </si>
  <si>
    <t>Γεν. Άθρ.</t>
  </si>
  <si>
    <t>ΔΙΕΥΘΥΝΣΗ Δ.Ε.</t>
  </si>
  <si>
    <t>Γκάιντα</t>
  </si>
  <si>
    <t>Διεύθυνση Ορχήστρας</t>
  </si>
  <si>
    <t>Θεωρητικά Βυζαντινής Μουσικής</t>
  </si>
  <si>
    <t>Θεωρητικά Ευρωπαϊκής Μουσικής</t>
  </si>
  <si>
    <t>Κόρνο</t>
  </si>
  <si>
    <t>Λύρα Μακεδονίας</t>
  </si>
  <si>
    <t xml:space="preserve">Μουσικής Τεχνολογίας </t>
  </si>
  <si>
    <t>Νέι-Καβάλι-Παραδοσιακοί Αυλοί</t>
  </si>
  <si>
    <t>Τούμπα</t>
  </si>
  <si>
    <t>Φαγκότο</t>
  </si>
  <si>
    <t>ΔΙΕΥΘΥΝΣΗ Δ.Ε. ΔΡΑΜΑΣ</t>
  </si>
  <si>
    <t>ΔΙΕΥΘΥΝΣΗ Δ.Ε. ΕΒΡΟΥ</t>
  </si>
  <si>
    <t>ΔΙΕΥΘΥΝΣΗ Δ.Ε. ΚΑΒΑΛΑΣ</t>
  </si>
  <si>
    <t>ΔΙΕΥΘΥΝΣΗ Δ.Ε. ΞΑΝΘΗΣ</t>
  </si>
  <si>
    <t>ΔΙΕΥΘΥΝΣΗ Δ.Ε. ΡΟΔΟΠΗΣ</t>
  </si>
  <si>
    <t>ΔΙΕΥΘΥΝΣΗ Δ.Ε. ΑΘΗΝΑΣ Γ΄</t>
  </si>
  <si>
    <t>ΔΙΕΥΘΥΝΣΗ Δ.Ε. ΑΘΗΝΑΣ Δ΄</t>
  </si>
  <si>
    <t>ΔΙΕΥΘΥΝΣΗ Δ.Ε. ΑΝ. ΑΤΤΙΚΗΣ</t>
  </si>
  <si>
    <t>ΔΙΕΥΘΥΝΣΗ Δ.Ε. ΠΕΙΡΑΙΑ</t>
  </si>
  <si>
    <t>ΔΙΕΥΘΥΝΣΗ Δ.Ε. ΛΕΣΒΟΥ</t>
  </si>
  <si>
    <t>ΔΙΕΥΘΥΝΣΗ Δ.Ε. ΧΙΟΥ</t>
  </si>
  <si>
    <t>ΔΙΕΥΘΥΝΣΗ Δ.Ε. ΑΙΤΩΛ/ΝΙΑΣ</t>
  </si>
  <si>
    <t>ΔΙΕΥΘΥΝΣΗ Δ.Ε. ΑΧΑΪΑΣ</t>
  </si>
  <si>
    <t>ΔΙΕΥΘΥΝΣΗ Δ.Ε. ΗΛΕΙΑΣ</t>
  </si>
  <si>
    <t>ΔΙΕΥΘΥΝΣΗ Δ.Ε. ΚΟΖΑΝΗΣ</t>
  </si>
  <si>
    <t>ΔΙΕΥΘΥΝΣΗ Δ.Ε. ΦΛΩΡΙΝΑΣ</t>
  </si>
  <si>
    <t>ΔΙΕΥΘΥΝΣΗ Δ.Ε. ΑΡΤΑΣ</t>
  </si>
  <si>
    <t>ΔΙΕΥΘΥΝΣΗ Δ.Ε. ΙΩΑΝΝΙΝΩΝ</t>
  </si>
  <si>
    <t>ΔΙΕΥΘΥΝΣΗ Δ.Ε. ΠΡΕΒΕΖΑΣ</t>
  </si>
  <si>
    <t>ΔΙΕΥΘΥΝΣΗ Δ.Ε. ΚΑΡΔΙΤΣΑΣ</t>
  </si>
  <si>
    <t>ΔΙΕΥΘΥΝΣΗ Δ.Ε. ΛΑΡΙΣΑΣ</t>
  </si>
  <si>
    <t>ΔΙΕΥΘΥΝΣΗ Δ.Ε. ΜΑΓΝΗΣΙΑΣ</t>
  </si>
  <si>
    <t>ΔΙΕΥΘΥΝΣΗ Δ.Ε. ΤΡΙΚΑΛΩΝ</t>
  </si>
  <si>
    <t>ΔΙΕΥΘΥΝΣΗ Δ.Ε. ΖΑΚΥΝΘΟΥ</t>
  </si>
  <si>
    <t>ΔΙΕΥΘΥΝΣΗ Δ.Ε. ΚΕΡΚΥΡΑΣ</t>
  </si>
  <si>
    <t>ΔΙΕΥΘΥΝΣΗ Δ.Ε. ΛΕΥΚΑΔΑΣ</t>
  </si>
  <si>
    <t>ΔΙΕΥΘΥΝΣΗ Δ.Ε. Α΄ ΘΕΣΣΑΛΟΝΙΚΗΣ</t>
  </si>
  <si>
    <t>ΔΙΕΥΘΥΝΣΗ Δ.Ε. ΗΜΑΘΙΑΣ</t>
  </si>
  <si>
    <t>ΔΙΕΥΘΥΝΣΗ Δ.Ε. ΠΕΛΛΑΣ</t>
  </si>
  <si>
    <t>ΔΙΕΥΘΥΝΣΗ Δ.Ε. ΠΙΕΡΙΑΣ</t>
  </si>
  <si>
    <t>ΔΙΕΥΘΥΝΣΗ Δ.Ε. ΣΕΡΡΩΝ</t>
  </si>
  <si>
    <t>ΔΙΕΥΘΥΝΣΗ Δ.Ε. ΗΡΑΚΛΕΙΟΥ</t>
  </si>
  <si>
    <t>ΔΙΕΥΘΥΝΣΗ Δ.Ε. ΡΕΘΥΜΝΗΣ</t>
  </si>
  <si>
    <t>ΔΙΕΥΘΥΝΣΗ Δ.Ε. ΧΑΝΙΩΝ</t>
  </si>
  <si>
    <t>ΔΙΕΥΘΥΝΣΗ Δ.Ε. ΔΩΔΕΚΑΝΗΣΟΥ</t>
  </si>
  <si>
    <t>ΔΙΕΥΘΥΝΣΗ Δ.Ε. ΑΡΓΟΛΙΔΑΣ</t>
  </si>
  <si>
    <t>ΔΙΕΥΘΥΝΣΗ Δ.Ε. ΑΡΚΑΔΙΑΣ</t>
  </si>
  <si>
    <t>ΔΙΕΥΘΥΝΣΗ Δ.Ε. ΚΟΡΙΝΘΙΑΣ</t>
  </si>
  <si>
    <t>ΔΙΕΥΘΥΝΣΗ Δ.Ε. ΛΑΚΩΝΙΑΣ</t>
  </si>
  <si>
    <t>ΔΙΕΥΘΥΝΣΗ Δ.Ε. ΜΕΣΣΗΝΙΑΣ</t>
  </si>
  <si>
    <t>ΔΙΕΥΘΥΝΣΗ Δ.Ε. ΕΥΒΟΙΑΣ</t>
  </si>
  <si>
    <t>ΔΙΕΥΘΥΝΣΗ Δ.Ε. ΦΘΙΩΤΙΔΑΣ</t>
  </si>
  <si>
    <t>ΔΙΕΥΘΥΝΣΗ Δ.Ε. ΦΩΚΙΔΑΣ</t>
  </si>
  <si>
    <t>Γενικό Άθροισμα</t>
  </si>
  <si>
    <t>ΑΝΑΤ. ΜΑΚ. ΚΑΙ ΘΡΑΚΗΣ</t>
  </si>
  <si>
    <t>ΤΕ01.17</t>
  </si>
  <si>
    <t>ΧΟΡΟΣ</t>
  </si>
  <si>
    <t>ΚΙΝΗΜΑΤΟΓΡΑΦΟΣ</t>
  </si>
  <si>
    <t>Γεν. άθρ</t>
  </si>
  <si>
    <t>Γεν. αθρ.</t>
  </si>
  <si>
    <t>ΓΕΝΙΚΑ ΣΧΟΛΕΙΑ</t>
  </si>
  <si>
    <t>ΕΙΔΙΚΑ ΣΧΟΛΕΙΑ &amp; ΤΕ</t>
  </si>
  <si>
    <t>ΠΑΡΑΛΛΗΛΗ ΣΤΗΡΙΞΗ</t>
  </si>
  <si>
    <t>ΜΟΥΣΙΚΑ ΣΧΟΛΕΙΑ</t>
  </si>
  <si>
    <t>ΚΑΛΛΙΤΕΧΝΙΚΑ ΣΧΟΛΕΙΑ</t>
  </si>
  <si>
    <t>ΑΝΑΠΛΗΡΩΤΕΣ</t>
  </si>
  <si>
    <t>ΩΡΟΜΙΣΘΙΟΙ</t>
  </si>
  <si>
    <t>ΣΥΝΟΛΟ</t>
  </si>
  <si>
    <t>ΣΙΒΙΤΑΝΙΔΕΙΟΣ ΣΧΟΛΗ</t>
  </si>
  <si>
    <t>2ο ΓΥΜ/ΣΙΟ  Ε.Κ.Κ.Ν. Αυλώνα</t>
  </si>
  <si>
    <t>ΚΕΔΔΥ</t>
  </si>
  <si>
    <t>ΠΕ02.50</t>
  </si>
  <si>
    <t>ΑΡΓΟΛΙΔΑ</t>
  </si>
  <si>
    <t>ΑΡΚΑΔΙΑ</t>
  </si>
  <si>
    <t>ΑΡΤΑ</t>
  </si>
  <si>
    <t>ΒΟΙΩΤΙΑ</t>
  </si>
  <si>
    <t>ΓΡΕΒΕΝΑ</t>
  </si>
  <si>
    <t>ΕΒΡΟΣ</t>
  </si>
  <si>
    <t>ΕΥΒΟΙΑ</t>
  </si>
  <si>
    <t>ΕΥΡΥΤΑΝΙΑ</t>
  </si>
  <si>
    <t>ΖΑΚΥΝΘΟΣ</t>
  </si>
  <si>
    <t>ΗΜΑΘΙΑ</t>
  </si>
  <si>
    <t>ΘΕΣΠΡΩΤΙΑ</t>
  </si>
  <si>
    <t>ΚΑΛΥΜΝΟΥ</t>
  </si>
  <si>
    <t>ΚΕΦΑΛΛΟΝΙΑ</t>
  </si>
  <si>
    <t>ΚΟΖΑΝΗ</t>
  </si>
  <si>
    <t>ΚΟΡΙΝΘΙΑ</t>
  </si>
  <si>
    <t>ΚΩΣ</t>
  </si>
  <si>
    <t>ΛΑΚΩΝΙΑ</t>
  </si>
  <si>
    <t>ΛΕΥΚΑΔΑ</t>
  </si>
  <si>
    <t>ΛΗΜΝΟΥ</t>
  </si>
  <si>
    <t>ΜΕΣΣΗΝΙΑ</t>
  </si>
  <si>
    <t>ΝΑΞΟΥ</t>
  </si>
  <si>
    <t>ΠΕΛΛΑ</t>
  </si>
  <si>
    <t>ΠΡΕΒΕΖΑ</t>
  </si>
  <si>
    <t>ΡΟΔΟΥ</t>
  </si>
  <si>
    <t>ΣΑΜΟΥ</t>
  </si>
  <si>
    <t>ΣΥΡΟΥ</t>
  </si>
  <si>
    <t>ΦΩΚΙΔΑ</t>
  </si>
  <si>
    <t>ΧΑΛΚΙΔΙΚΗ</t>
  </si>
  <si>
    <t>ΠΕΡΙΦΕΡΕΙΑ</t>
  </si>
  <si>
    <t>ΠΕ06</t>
  </si>
  <si>
    <t>ΠΕ19</t>
  </si>
  <si>
    <t>ΠΕ20</t>
  </si>
  <si>
    <t>ΣΙΒΙΤΑΝΙΔΕΙΟΣ</t>
  </si>
  <si>
    <t>ΠΕ01</t>
  </si>
  <si>
    <t>ΠΕ02</t>
  </si>
  <si>
    <t>ΠΕ03</t>
  </si>
  <si>
    <t>ΠΕ08</t>
  </si>
  <si>
    <t>ΠΕ09</t>
  </si>
  <si>
    <t>ΠΕ11</t>
  </si>
  <si>
    <t>ΑΝ. ΑΤΤΙΚΗΣ</t>
  </si>
  <si>
    <t xml:space="preserve"> Β΄ ΘΕΣΣΑΛΟΝΙΚΗΣ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</si>
</sst>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vertical="center" textRotation="180" wrapText="1"/>
    </xf>
    <xf numFmtId="0" fontId="1" fillId="0" borderId="1" xfId="0" applyFont="1" applyBorder="1" applyAlignment="1">
      <alignment wrapText="1"/>
    </xf>
    <xf numFmtId="0" fontId="2" fillId="0" borderId="1" xfId="1" applyBorder="1"/>
    <xf numFmtId="0" fontId="2" fillId="0" borderId="0" xfId="1"/>
    <xf numFmtId="0" fontId="3" fillId="0" borderId="1" xfId="1" applyFont="1" applyBorder="1"/>
    <xf numFmtId="0" fontId="3" fillId="0" borderId="1" xfId="1" applyFont="1" applyBorder="1" applyAlignment="1">
      <alignment textRotation="180"/>
    </xf>
    <xf numFmtId="0" fontId="3" fillId="0" borderId="1" xfId="1" applyFont="1" applyBorder="1" applyAlignment="1">
      <alignment wrapText="1"/>
    </xf>
    <xf numFmtId="0" fontId="3" fillId="0" borderId="0" xfId="1" applyFont="1"/>
    <xf numFmtId="0" fontId="3" fillId="0" borderId="2" xfId="1" applyFont="1" applyBorder="1"/>
    <xf numFmtId="0" fontId="2" fillId="0" borderId="2" xfId="1" applyBorder="1"/>
    <xf numFmtId="0" fontId="1" fillId="0" borderId="3" xfId="0" applyFont="1" applyFill="1" applyBorder="1"/>
    <xf numFmtId="0" fontId="0" fillId="0" borderId="1" xfId="0" applyFont="1" applyBorder="1"/>
    <xf numFmtId="0" fontId="0" fillId="0" borderId="1" xfId="0" applyNumberForma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0"/>
  <sheetViews>
    <sheetView topLeftCell="B1" workbookViewId="0">
      <selection activeCell="B10" sqref="B10"/>
    </sheetView>
  </sheetViews>
  <sheetFormatPr defaultRowHeight="15" x14ac:dyDescent="0.25"/>
  <cols>
    <col min="1" max="1" width="27.7109375" customWidth="1"/>
    <col min="2" max="2" width="14.5703125" bestFit="1" customWidth="1"/>
    <col min="3" max="3" width="12.42578125" bestFit="1" customWidth="1"/>
    <col min="4" max="4" width="9.140625" style="2"/>
  </cols>
  <sheetData>
    <row r="1" spans="1:4" s="2" customFormat="1" x14ac:dyDescent="0.25">
      <c r="A1" s="1"/>
      <c r="B1" s="1" t="s">
        <v>423</v>
      </c>
      <c r="C1" s="1" t="s">
        <v>424</v>
      </c>
      <c r="D1" s="1" t="s">
        <v>425</v>
      </c>
    </row>
    <row r="2" spans="1:4" x14ac:dyDescent="0.25">
      <c r="A2" s="3" t="s">
        <v>418</v>
      </c>
      <c r="B2" s="3">
        <f>'ΓΕΝ. ΣΧΟΛ.'!AS74</f>
        <v>3684</v>
      </c>
      <c r="C2" s="3">
        <f>'ΩΡΟΜ σε ΓΕΝ ΣΧΟΛ'!E5</f>
        <v>4</v>
      </c>
      <c r="D2" s="15">
        <f t="shared" ref="D2:D10" si="0">SUM(B2:C2)</f>
        <v>3688</v>
      </c>
    </row>
    <row r="3" spans="1:4" x14ac:dyDescent="0.25">
      <c r="A3" s="3" t="s">
        <v>419</v>
      </c>
      <c r="B3" s="3">
        <f>'ΕΙΔΙΚΑ ΣΧΟΛ. &amp; Τ.Ε.'!AQ72</f>
        <v>1556</v>
      </c>
      <c r="C3" s="3"/>
      <c r="D3" s="15">
        <f t="shared" si="0"/>
        <v>1556</v>
      </c>
    </row>
    <row r="4" spans="1:4" x14ac:dyDescent="0.25">
      <c r="A4" s="3" t="s">
        <v>420</v>
      </c>
      <c r="B4" s="3">
        <f>ΠΑΡΑΛΛΗΛΗ!I68</f>
        <v>507</v>
      </c>
      <c r="C4" s="3"/>
      <c r="D4" s="15">
        <f t="shared" si="0"/>
        <v>507</v>
      </c>
    </row>
    <row r="5" spans="1:4" x14ac:dyDescent="0.25">
      <c r="A5" s="3" t="s">
        <v>428</v>
      </c>
      <c r="B5" s="3">
        <f>'ΚΕΔΔΥ-ΣΙΒ.-ΑΥΛ.'!B31</f>
        <v>29</v>
      </c>
      <c r="C5" s="3"/>
      <c r="D5" s="15">
        <f t="shared" si="0"/>
        <v>29</v>
      </c>
    </row>
    <row r="6" spans="1:4" x14ac:dyDescent="0.25">
      <c r="A6" s="3" t="s">
        <v>421</v>
      </c>
      <c r="B6" s="3">
        <f>ΜΟΥΣΙΚΑ!AI45</f>
        <v>415</v>
      </c>
      <c r="C6" s="3">
        <f>'ΩΡΟΜ ΣΕ ΜΟΥΣΙΚΑ'!AQ45</f>
        <v>245</v>
      </c>
      <c r="D6" s="15">
        <f t="shared" si="0"/>
        <v>660</v>
      </c>
    </row>
    <row r="7" spans="1:4" x14ac:dyDescent="0.25">
      <c r="A7" s="3" t="s">
        <v>422</v>
      </c>
      <c r="B7" s="3">
        <v>0</v>
      </c>
      <c r="C7" s="3">
        <f>'ΩΡΟΜ ΣΕ ΚΑΛΛ-ΚΑ'!E5</f>
        <v>28</v>
      </c>
      <c r="D7" s="15">
        <f t="shared" si="0"/>
        <v>28</v>
      </c>
    </row>
    <row r="8" spans="1:4" x14ac:dyDescent="0.25">
      <c r="A8" s="3" t="s">
        <v>426</v>
      </c>
      <c r="B8" s="3">
        <f>'ΚΕΔΔΥ-ΣΙΒ.-ΑΥΛ.'!E10</f>
        <v>8</v>
      </c>
      <c r="C8" s="3"/>
      <c r="D8" s="15">
        <f t="shared" si="0"/>
        <v>8</v>
      </c>
    </row>
    <row r="9" spans="1:4" x14ac:dyDescent="0.25">
      <c r="A9" s="3" t="s">
        <v>427</v>
      </c>
      <c r="B9" s="3">
        <f>'ΚΕΔΔΥ-ΣΙΒ.-ΑΥΛ.'!E23</f>
        <v>11</v>
      </c>
      <c r="C9" s="3"/>
      <c r="D9" s="15">
        <f t="shared" si="0"/>
        <v>11</v>
      </c>
    </row>
    <row r="10" spans="1:4" s="2" customFormat="1" x14ac:dyDescent="0.25">
      <c r="A10" s="1" t="s">
        <v>425</v>
      </c>
      <c r="B10" s="1">
        <f>SUM(B2:B9)</f>
        <v>6210</v>
      </c>
      <c r="C10" s="1">
        <f>SUM(C2:C9)</f>
        <v>277</v>
      </c>
      <c r="D10" s="1">
        <f t="shared" si="0"/>
        <v>6487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workbookViewId="0">
      <pane xSplit="2" ySplit="1" topLeftCell="C56" activePane="bottomRight" state="frozen"/>
      <selection pane="topRight" activeCell="C1" sqref="C1"/>
      <selection pane="bottomLeft" activeCell="A2" sqref="A2"/>
      <selection pane="bottomRight" activeCell="D2" sqref="D2:D74"/>
    </sheetView>
  </sheetViews>
  <sheetFormatPr defaultRowHeight="15" x14ac:dyDescent="0.25"/>
  <cols>
    <col min="1" max="1" width="19" customWidth="1"/>
    <col min="2" max="2" width="17.5703125" bestFit="1" customWidth="1"/>
    <col min="3" max="42" width="7.85546875" bestFit="1" customWidth="1"/>
    <col min="43" max="44" width="7.5703125" bestFit="1" customWidth="1"/>
  </cols>
  <sheetData>
    <row r="1" spans="1:45" s="2" customFormat="1" x14ac:dyDescent="0.25">
      <c r="A1" s="1" t="s">
        <v>458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356</v>
      </c>
    </row>
    <row r="2" spans="1:45" x14ac:dyDescent="0.25">
      <c r="A2" s="3" t="s">
        <v>45</v>
      </c>
      <c r="B2" s="3" t="s">
        <v>46</v>
      </c>
      <c r="C2" s="3"/>
      <c r="D2" s="3">
        <v>4</v>
      </c>
      <c r="E2" s="3">
        <v>3</v>
      </c>
      <c r="F2" s="3">
        <v>2</v>
      </c>
      <c r="G2" s="3">
        <v>2</v>
      </c>
      <c r="H2" s="3">
        <v>5</v>
      </c>
      <c r="I2" s="3">
        <v>2</v>
      </c>
      <c r="J2" s="3"/>
      <c r="K2" s="3"/>
      <c r="L2" s="3"/>
      <c r="M2" s="3">
        <v>3</v>
      </c>
      <c r="N2" s="3">
        <v>1</v>
      </c>
      <c r="O2" s="3"/>
      <c r="P2" s="3"/>
      <c r="Q2" s="3">
        <v>1</v>
      </c>
      <c r="R2" s="3">
        <v>1</v>
      </c>
      <c r="S2" s="3"/>
      <c r="T2" s="3"/>
      <c r="U2" s="3"/>
      <c r="V2" s="3">
        <v>1</v>
      </c>
      <c r="W2" s="3">
        <v>5</v>
      </c>
      <c r="X2" s="3"/>
      <c r="Y2" s="3">
        <v>1</v>
      </c>
      <c r="Z2" s="3"/>
      <c r="AA2" s="3">
        <v>1</v>
      </c>
      <c r="AB2" s="3">
        <v>1</v>
      </c>
      <c r="AC2" s="3"/>
      <c r="AD2" s="3"/>
      <c r="AE2" s="3"/>
      <c r="AF2" s="3">
        <v>1</v>
      </c>
      <c r="AG2" s="3"/>
      <c r="AH2" s="3">
        <v>2</v>
      </c>
      <c r="AI2" s="3"/>
      <c r="AJ2" s="3"/>
      <c r="AK2" s="3">
        <v>2</v>
      </c>
      <c r="AL2" s="3"/>
      <c r="AM2" s="3"/>
      <c r="AN2" s="3">
        <v>2</v>
      </c>
      <c r="AO2" s="3"/>
      <c r="AP2" s="3"/>
      <c r="AQ2" s="3"/>
      <c r="AR2" s="3"/>
      <c r="AS2" s="3">
        <f t="shared" ref="AS2:AS33" si="0">SUM(C2:AR2)</f>
        <v>40</v>
      </c>
    </row>
    <row r="3" spans="1:45" x14ac:dyDescent="0.25">
      <c r="A3" s="3"/>
      <c r="B3" s="3" t="s">
        <v>47</v>
      </c>
      <c r="C3" s="3">
        <v>1</v>
      </c>
      <c r="D3" s="3">
        <v>25</v>
      </c>
      <c r="E3" s="3">
        <v>19</v>
      </c>
      <c r="F3" s="3">
        <v>4</v>
      </c>
      <c r="G3" s="3">
        <v>2</v>
      </c>
      <c r="H3" s="3">
        <v>5</v>
      </c>
      <c r="I3" s="3"/>
      <c r="J3" s="3"/>
      <c r="K3" s="3">
        <v>2</v>
      </c>
      <c r="L3" s="3"/>
      <c r="M3" s="3">
        <v>1</v>
      </c>
      <c r="N3" s="3">
        <v>2</v>
      </c>
      <c r="O3" s="3">
        <v>1</v>
      </c>
      <c r="P3" s="3"/>
      <c r="Q3" s="3">
        <v>2</v>
      </c>
      <c r="R3" s="3"/>
      <c r="S3" s="3">
        <v>1</v>
      </c>
      <c r="T3" s="3"/>
      <c r="U3" s="3">
        <v>1</v>
      </c>
      <c r="V3" s="3"/>
      <c r="W3" s="3">
        <v>1</v>
      </c>
      <c r="X3" s="3"/>
      <c r="Y3" s="3"/>
      <c r="Z3" s="3"/>
      <c r="AA3" s="3">
        <v>4</v>
      </c>
      <c r="AB3" s="3">
        <v>2</v>
      </c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>
        <v>3</v>
      </c>
      <c r="AQ3" s="3"/>
      <c r="AR3" s="3"/>
      <c r="AS3" s="3">
        <f t="shared" si="0"/>
        <v>76</v>
      </c>
    </row>
    <row r="4" spans="1:45" x14ac:dyDescent="0.25">
      <c r="A4" s="3"/>
      <c r="B4" s="3" t="s">
        <v>48</v>
      </c>
      <c r="C4" s="3"/>
      <c r="D4" s="3">
        <v>11</v>
      </c>
      <c r="E4" s="3">
        <v>11</v>
      </c>
      <c r="F4" s="3">
        <v>7</v>
      </c>
      <c r="G4" s="3">
        <v>1</v>
      </c>
      <c r="H4" s="3">
        <v>4</v>
      </c>
      <c r="I4" s="3"/>
      <c r="J4" s="3"/>
      <c r="K4" s="3">
        <v>3</v>
      </c>
      <c r="L4" s="3"/>
      <c r="M4" s="3"/>
      <c r="N4" s="3">
        <v>1</v>
      </c>
      <c r="O4" s="3"/>
      <c r="P4" s="3"/>
      <c r="Q4" s="3"/>
      <c r="R4" s="3">
        <v>1</v>
      </c>
      <c r="S4" s="3"/>
      <c r="T4" s="3"/>
      <c r="U4" s="3"/>
      <c r="V4" s="3">
        <v>1</v>
      </c>
      <c r="W4" s="3">
        <v>2</v>
      </c>
      <c r="X4" s="3"/>
      <c r="Y4" s="3"/>
      <c r="Z4" s="3"/>
      <c r="AA4" s="3">
        <v>2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>
        <v>1</v>
      </c>
      <c r="AQ4" s="3"/>
      <c r="AR4" s="3"/>
      <c r="AS4" s="3">
        <f t="shared" si="0"/>
        <v>45</v>
      </c>
    </row>
    <row r="5" spans="1:45" x14ac:dyDescent="0.25">
      <c r="A5" s="3"/>
      <c r="B5" s="3" t="s">
        <v>49</v>
      </c>
      <c r="C5" s="3"/>
      <c r="D5" s="3">
        <v>9</v>
      </c>
      <c r="E5" s="3">
        <v>3</v>
      </c>
      <c r="F5" s="3">
        <v>5</v>
      </c>
      <c r="G5" s="3">
        <v>2</v>
      </c>
      <c r="H5" s="3">
        <v>4</v>
      </c>
      <c r="I5" s="3">
        <v>5</v>
      </c>
      <c r="J5" s="3"/>
      <c r="K5" s="3">
        <v>1</v>
      </c>
      <c r="L5" s="3"/>
      <c r="M5" s="3">
        <v>2</v>
      </c>
      <c r="N5" s="3">
        <v>4</v>
      </c>
      <c r="O5" s="3"/>
      <c r="P5" s="3"/>
      <c r="Q5" s="3">
        <v>1</v>
      </c>
      <c r="R5" s="3"/>
      <c r="S5" s="3"/>
      <c r="T5" s="3"/>
      <c r="U5" s="3"/>
      <c r="V5" s="3"/>
      <c r="W5" s="3">
        <v>1</v>
      </c>
      <c r="X5" s="3"/>
      <c r="Y5" s="3">
        <v>1</v>
      </c>
      <c r="Z5" s="3">
        <v>1</v>
      </c>
      <c r="AA5" s="3">
        <v>4</v>
      </c>
      <c r="AB5" s="3">
        <v>2</v>
      </c>
      <c r="AC5" s="3">
        <v>1</v>
      </c>
      <c r="AD5" s="3"/>
      <c r="AE5" s="3"/>
      <c r="AF5" s="3">
        <v>1</v>
      </c>
      <c r="AG5" s="3"/>
      <c r="AH5" s="3"/>
      <c r="AI5" s="3">
        <v>2</v>
      </c>
      <c r="AJ5" s="3"/>
      <c r="AK5" s="3"/>
      <c r="AL5" s="3"/>
      <c r="AM5" s="3"/>
      <c r="AN5" s="3"/>
      <c r="AO5" s="3"/>
      <c r="AP5" s="3">
        <v>1</v>
      </c>
      <c r="AQ5" s="3"/>
      <c r="AR5" s="3"/>
      <c r="AS5" s="3">
        <f t="shared" si="0"/>
        <v>50</v>
      </c>
    </row>
    <row r="6" spans="1:45" x14ac:dyDescent="0.25">
      <c r="A6" s="3"/>
      <c r="B6" s="3" t="s">
        <v>50</v>
      </c>
      <c r="C6" s="3"/>
      <c r="D6" s="3">
        <v>12</v>
      </c>
      <c r="E6" s="3">
        <v>11</v>
      </c>
      <c r="F6" s="3">
        <v>7</v>
      </c>
      <c r="G6" s="3">
        <v>3</v>
      </c>
      <c r="H6" s="3">
        <v>9</v>
      </c>
      <c r="I6" s="3"/>
      <c r="J6" s="3"/>
      <c r="K6" s="3"/>
      <c r="L6" s="3"/>
      <c r="M6" s="3">
        <v>1</v>
      </c>
      <c r="N6" s="3">
        <v>3</v>
      </c>
      <c r="O6" s="3"/>
      <c r="P6" s="3"/>
      <c r="Q6" s="3"/>
      <c r="R6" s="3">
        <v>1</v>
      </c>
      <c r="S6" s="3"/>
      <c r="T6" s="3"/>
      <c r="U6" s="3">
        <v>1</v>
      </c>
      <c r="V6" s="3"/>
      <c r="W6" s="3"/>
      <c r="X6" s="3"/>
      <c r="Y6" s="3">
        <v>2</v>
      </c>
      <c r="Z6" s="3"/>
      <c r="AA6" s="3">
        <v>2</v>
      </c>
      <c r="AB6" s="3"/>
      <c r="AC6" s="3"/>
      <c r="AD6" s="3"/>
      <c r="AE6" s="3"/>
      <c r="AF6" s="3"/>
      <c r="AG6" s="3"/>
      <c r="AH6" s="3"/>
      <c r="AI6" s="3">
        <v>2</v>
      </c>
      <c r="AJ6" s="3"/>
      <c r="AK6" s="3"/>
      <c r="AL6" s="3"/>
      <c r="AM6" s="3"/>
      <c r="AN6" s="3"/>
      <c r="AO6" s="3"/>
      <c r="AP6" s="3"/>
      <c r="AQ6" s="3"/>
      <c r="AR6" s="3"/>
      <c r="AS6" s="3">
        <f t="shared" si="0"/>
        <v>54</v>
      </c>
    </row>
    <row r="7" spans="1:45" x14ac:dyDescent="0.25">
      <c r="A7" s="3" t="s">
        <v>51</v>
      </c>
      <c r="B7" s="3" t="s">
        <v>52</v>
      </c>
      <c r="C7" s="3">
        <v>4</v>
      </c>
      <c r="D7" s="3">
        <v>11</v>
      </c>
      <c r="E7" s="3">
        <v>9</v>
      </c>
      <c r="F7" s="3">
        <v>9</v>
      </c>
      <c r="G7" s="3">
        <v>7</v>
      </c>
      <c r="H7" s="3">
        <v>26</v>
      </c>
      <c r="I7" s="3"/>
      <c r="J7" s="3"/>
      <c r="K7" s="3">
        <v>2</v>
      </c>
      <c r="L7" s="3"/>
      <c r="M7" s="3">
        <v>1</v>
      </c>
      <c r="N7" s="3">
        <v>2</v>
      </c>
      <c r="O7" s="3">
        <v>4</v>
      </c>
      <c r="P7" s="3"/>
      <c r="Q7" s="3"/>
      <c r="R7" s="3"/>
      <c r="S7" s="3"/>
      <c r="T7" s="3"/>
      <c r="U7" s="3">
        <v>2</v>
      </c>
      <c r="V7" s="3"/>
      <c r="W7" s="3">
        <v>1</v>
      </c>
      <c r="X7" s="3"/>
      <c r="Y7" s="3">
        <v>1</v>
      </c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>
        <v>1</v>
      </c>
      <c r="AR7" s="3"/>
      <c r="AS7" s="3">
        <f t="shared" si="0"/>
        <v>80</v>
      </c>
    </row>
    <row r="8" spans="1:45" x14ac:dyDescent="0.25">
      <c r="A8" s="3"/>
      <c r="B8" s="3" t="s">
        <v>53</v>
      </c>
      <c r="C8" s="3">
        <v>3</v>
      </c>
      <c r="D8" s="3">
        <v>9</v>
      </c>
      <c r="E8" s="3">
        <v>10</v>
      </c>
      <c r="F8" s="3">
        <v>11</v>
      </c>
      <c r="G8" s="3">
        <v>5</v>
      </c>
      <c r="H8" s="3">
        <v>10</v>
      </c>
      <c r="I8" s="3"/>
      <c r="J8" s="3"/>
      <c r="K8" s="3">
        <v>4</v>
      </c>
      <c r="L8" s="3"/>
      <c r="M8" s="3"/>
      <c r="N8" s="3">
        <v>7</v>
      </c>
      <c r="O8" s="3"/>
      <c r="P8" s="3"/>
      <c r="Q8" s="3">
        <v>2</v>
      </c>
      <c r="R8" s="3"/>
      <c r="S8" s="3"/>
      <c r="T8" s="3"/>
      <c r="U8" s="3"/>
      <c r="V8" s="3"/>
      <c r="W8" s="3">
        <v>3</v>
      </c>
      <c r="X8" s="3">
        <v>3</v>
      </c>
      <c r="Y8" s="3"/>
      <c r="Z8" s="3"/>
      <c r="AA8" s="3">
        <v>1</v>
      </c>
      <c r="AB8" s="3"/>
      <c r="AC8" s="3">
        <v>1</v>
      </c>
      <c r="AD8" s="3"/>
      <c r="AE8" s="3"/>
      <c r="AF8" s="3"/>
      <c r="AG8" s="3"/>
      <c r="AH8" s="3"/>
      <c r="AI8" s="3"/>
      <c r="AJ8" s="3">
        <v>1</v>
      </c>
      <c r="AK8" s="3"/>
      <c r="AL8" s="3"/>
      <c r="AM8" s="3"/>
      <c r="AN8" s="3"/>
      <c r="AO8" s="3"/>
      <c r="AP8" s="3"/>
      <c r="AQ8" s="3"/>
      <c r="AR8" s="3">
        <v>1</v>
      </c>
      <c r="AS8" s="3">
        <f t="shared" si="0"/>
        <v>71</v>
      </c>
    </row>
    <row r="9" spans="1:45" x14ac:dyDescent="0.25">
      <c r="A9" s="3"/>
      <c r="B9" s="3" t="s">
        <v>54</v>
      </c>
      <c r="C9" s="3"/>
      <c r="D9" s="3"/>
      <c r="E9" s="3"/>
      <c r="F9" s="3">
        <v>1</v>
      </c>
      <c r="G9" s="3"/>
      <c r="H9" s="3">
        <v>6</v>
      </c>
      <c r="I9" s="3"/>
      <c r="J9" s="3"/>
      <c r="K9" s="3">
        <v>2</v>
      </c>
      <c r="L9" s="3"/>
      <c r="M9" s="3"/>
      <c r="N9" s="3">
        <v>3</v>
      </c>
      <c r="O9" s="3">
        <v>1</v>
      </c>
      <c r="P9" s="3"/>
      <c r="Q9" s="3"/>
      <c r="R9" s="3"/>
      <c r="S9" s="3"/>
      <c r="T9" s="3"/>
      <c r="U9" s="3">
        <v>1</v>
      </c>
      <c r="V9" s="3"/>
      <c r="W9" s="3">
        <v>2</v>
      </c>
      <c r="X9" s="3"/>
      <c r="Y9" s="3">
        <v>2</v>
      </c>
      <c r="Z9" s="3"/>
      <c r="AA9" s="3"/>
      <c r="AB9" s="3"/>
      <c r="AC9" s="3"/>
      <c r="AD9" s="3"/>
      <c r="AE9" s="3">
        <v>1</v>
      </c>
      <c r="AF9" s="3"/>
      <c r="AG9" s="3"/>
      <c r="AH9" s="3"/>
      <c r="AI9" s="3"/>
      <c r="AJ9" s="3">
        <v>6</v>
      </c>
      <c r="AK9" s="3"/>
      <c r="AL9" s="3"/>
      <c r="AM9" s="3"/>
      <c r="AN9" s="3"/>
      <c r="AO9" s="3"/>
      <c r="AP9" s="3"/>
      <c r="AQ9" s="3"/>
      <c r="AR9" s="3"/>
      <c r="AS9" s="3">
        <f t="shared" si="0"/>
        <v>25</v>
      </c>
    </row>
    <row r="10" spans="1:45" x14ac:dyDescent="0.25">
      <c r="A10" s="3"/>
      <c r="B10" s="3" t="s">
        <v>55</v>
      </c>
      <c r="C10" s="3">
        <v>2</v>
      </c>
      <c r="D10" s="3">
        <v>6</v>
      </c>
      <c r="E10" s="3">
        <v>3</v>
      </c>
      <c r="F10" s="3">
        <v>4</v>
      </c>
      <c r="G10" s="3">
        <v>3</v>
      </c>
      <c r="H10" s="3">
        <v>13</v>
      </c>
      <c r="I10" s="3"/>
      <c r="J10" s="3"/>
      <c r="K10" s="3">
        <v>5</v>
      </c>
      <c r="L10" s="3">
        <v>2</v>
      </c>
      <c r="M10" s="3"/>
      <c r="N10" s="3">
        <v>2</v>
      </c>
      <c r="O10" s="3">
        <v>1</v>
      </c>
      <c r="P10" s="3"/>
      <c r="Q10" s="3"/>
      <c r="R10" s="3"/>
      <c r="S10" s="3"/>
      <c r="T10" s="3"/>
      <c r="U10" s="3">
        <v>1</v>
      </c>
      <c r="V10" s="3"/>
      <c r="W10" s="3">
        <v>2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>
        <f t="shared" si="0"/>
        <v>44</v>
      </c>
    </row>
    <row r="11" spans="1:45" x14ac:dyDescent="0.25">
      <c r="A11" s="3"/>
      <c r="B11" s="3" t="s">
        <v>56</v>
      </c>
      <c r="C11" s="3">
        <v>2</v>
      </c>
      <c r="D11" s="3">
        <v>13</v>
      </c>
      <c r="E11" s="3">
        <v>21</v>
      </c>
      <c r="F11" s="3">
        <v>6</v>
      </c>
      <c r="G11" s="3">
        <v>3</v>
      </c>
      <c r="H11" s="3">
        <v>6</v>
      </c>
      <c r="I11" s="3">
        <v>1</v>
      </c>
      <c r="J11" s="3">
        <v>0</v>
      </c>
      <c r="K11" s="3">
        <v>1</v>
      </c>
      <c r="L11" s="3">
        <v>0</v>
      </c>
      <c r="M11" s="3">
        <v>0</v>
      </c>
      <c r="N11" s="3">
        <v>1</v>
      </c>
      <c r="O11" s="3">
        <v>2</v>
      </c>
      <c r="P11" s="3">
        <v>0</v>
      </c>
      <c r="Q11" s="3">
        <v>0</v>
      </c>
      <c r="R11" s="3">
        <v>1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1</v>
      </c>
      <c r="Y11" s="3">
        <v>2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1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1</v>
      </c>
      <c r="AQ11" s="3">
        <v>0</v>
      </c>
      <c r="AR11" s="3">
        <v>0</v>
      </c>
      <c r="AS11" s="3">
        <f t="shared" si="0"/>
        <v>63</v>
      </c>
    </row>
    <row r="12" spans="1:45" x14ac:dyDescent="0.25">
      <c r="A12" s="3"/>
      <c r="B12" s="3" t="s">
        <v>57</v>
      </c>
      <c r="C12" s="3">
        <v>3</v>
      </c>
      <c r="D12" s="3">
        <v>11</v>
      </c>
      <c r="E12" s="3">
        <v>8</v>
      </c>
      <c r="F12" s="3">
        <v>6</v>
      </c>
      <c r="G12" s="3">
        <v>6</v>
      </c>
      <c r="H12" s="3">
        <v>11</v>
      </c>
      <c r="I12" s="3">
        <v>1</v>
      </c>
      <c r="J12" s="3">
        <v>0</v>
      </c>
      <c r="K12" s="3">
        <v>2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3</v>
      </c>
      <c r="X12" s="3">
        <v>1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2</v>
      </c>
      <c r="AP12" s="3">
        <v>3</v>
      </c>
      <c r="AQ12" s="3">
        <v>0</v>
      </c>
      <c r="AR12" s="3">
        <v>0</v>
      </c>
      <c r="AS12" s="3">
        <f t="shared" si="0"/>
        <v>58</v>
      </c>
    </row>
    <row r="13" spans="1:45" x14ac:dyDescent="0.25">
      <c r="A13" s="3"/>
      <c r="B13" s="3" t="s">
        <v>58</v>
      </c>
      <c r="C13" s="3">
        <v>2</v>
      </c>
      <c r="D13" s="3">
        <v>15</v>
      </c>
      <c r="E13" s="3">
        <v>4</v>
      </c>
      <c r="F13" s="3">
        <v>3</v>
      </c>
      <c r="G13" s="3">
        <v>4</v>
      </c>
      <c r="H13" s="3">
        <v>5</v>
      </c>
      <c r="I13" s="3"/>
      <c r="J13" s="3"/>
      <c r="K13" s="3">
        <v>4</v>
      </c>
      <c r="L13" s="3"/>
      <c r="M13" s="3"/>
      <c r="N13" s="3">
        <v>1</v>
      </c>
      <c r="O13" s="3">
        <v>4</v>
      </c>
      <c r="P13" s="3"/>
      <c r="Q13" s="3"/>
      <c r="R13" s="3">
        <v>1</v>
      </c>
      <c r="S13" s="3"/>
      <c r="T13" s="3"/>
      <c r="U13" s="3"/>
      <c r="V13" s="3"/>
      <c r="W13" s="3"/>
      <c r="X13" s="3">
        <v>3</v>
      </c>
      <c r="Y13" s="3"/>
      <c r="Z13" s="3"/>
      <c r="AA13" s="3"/>
      <c r="AB13" s="3">
        <v>1</v>
      </c>
      <c r="AC13" s="3"/>
      <c r="AD13" s="3"/>
      <c r="AE13" s="3">
        <v>1</v>
      </c>
      <c r="AF13" s="3"/>
      <c r="AG13" s="3"/>
      <c r="AH13" s="3"/>
      <c r="AI13" s="3"/>
      <c r="AJ13" s="3">
        <v>4</v>
      </c>
      <c r="AK13" s="3"/>
      <c r="AL13" s="3"/>
      <c r="AM13" s="3"/>
      <c r="AN13" s="3"/>
      <c r="AO13" s="3"/>
      <c r="AP13" s="3">
        <v>4</v>
      </c>
      <c r="AQ13" s="3">
        <v>1</v>
      </c>
      <c r="AR13" s="3"/>
      <c r="AS13" s="3">
        <f t="shared" si="0"/>
        <v>57</v>
      </c>
    </row>
    <row r="14" spans="1:45" x14ac:dyDescent="0.25">
      <c r="A14" s="3"/>
      <c r="B14" s="3" t="s">
        <v>59</v>
      </c>
      <c r="C14" s="3">
        <v>2</v>
      </c>
      <c r="D14" s="3">
        <v>11</v>
      </c>
      <c r="E14" s="3">
        <v>7</v>
      </c>
      <c r="F14" s="3">
        <v>4</v>
      </c>
      <c r="G14" s="3">
        <v>4</v>
      </c>
      <c r="H14" s="3">
        <v>16</v>
      </c>
      <c r="I14" s="3">
        <v>0</v>
      </c>
      <c r="J14" s="3">
        <v>0</v>
      </c>
      <c r="K14" s="3">
        <v>3</v>
      </c>
      <c r="L14" s="3">
        <v>3</v>
      </c>
      <c r="M14" s="3">
        <v>1</v>
      </c>
      <c r="N14" s="3">
        <v>2</v>
      </c>
      <c r="O14" s="3">
        <v>2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1</v>
      </c>
      <c r="V14" s="3">
        <v>0</v>
      </c>
      <c r="W14" s="3">
        <v>1</v>
      </c>
      <c r="X14" s="3">
        <v>2</v>
      </c>
      <c r="Y14" s="3">
        <v>2</v>
      </c>
      <c r="Z14" s="3">
        <v>0</v>
      </c>
      <c r="AA14" s="3">
        <v>2</v>
      </c>
      <c r="AB14" s="3">
        <v>1</v>
      </c>
      <c r="AC14" s="3">
        <v>0</v>
      </c>
      <c r="AD14" s="3">
        <v>0</v>
      </c>
      <c r="AE14" s="3">
        <v>0</v>
      </c>
      <c r="AF14" s="3">
        <v>0</v>
      </c>
      <c r="AG14" s="3">
        <v>1</v>
      </c>
      <c r="AH14" s="3">
        <v>0</v>
      </c>
      <c r="AI14" s="3">
        <v>1</v>
      </c>
      <c r="AJ14" s="3">
        <v>7</v>
      </c>
      <c r="AK14" s="3">
        <v>0</v>
      </c>
      <c r="AL14" s="3">
        <v>2</v>
      </c>
      <c r="AM14" s="3">
        <v>0</v>
      </c>
      <c r="AN14" s="3">
        <v>2</v>
      </c>
      <c r="AO14" s="3">
        <v>0</v>
      </c>
      <c r="AP14" s="3">
        <v>1</v>
      </c>
      <c r="AQ14" s="3">
        <v>0</v>
      </c>
      <c r="AR14" s="3">
        <v>0</v>
      </c>
      <c r="AS14" s="3">
        <f t="shared" si="0"/>
        <v>79</v>
      </c>
    </row>
    <row r="15" spans="1:45" x14ac:dyDescent="0.25">
      <c r="A15" s="3"/>
      <c r="B15" s="3" t="s">
        <v>60</v>
      </c>
      <c r="C15" s="3"/>
      <c r="D15" s="3">
        <v>16</v>
      </c>
      <c r="E15" s="3">
        <v>10</v>
      </c>
      <c r="F15" s="3">
        <v>4</v>
      </c>
      <c r="G15" s="3">
        <v>3</v>
      </c>
      <c r="H15" s="3">
        <v>4</v>
      </c>
      <c r="I15" s="3">
        <v>0</v>
      </c>
      <c r="J15" s="3">
        <v>1</v>
      </c>
      <c r="K15" s="3">
        <v>2</v>
      </c>
      <c r="L15" s="3">
        <v>0</v>
      </c>
      <c r="M15" s="3">
        <v>0</v>
      </c>
      <c r="N15" s="3">
        <v>5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1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1</v>
      </c>
      <c r="AJ15" s="3">
        <v>2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f t="shared" si="0"/>
        <v>49</v>
      </c>
    </row>
    <row r="16" spans="1:45" x14ac:dyDescent="0.25">
      <c r="A16" s="3" t="s">
        <v>61</v>
      </c>
      <c r="B16" s="3" t="s">
        <v>62</v>
      </c>
      <c r="C16" s="3">
        <v>1</v>
      </c>
      <c r="D16" s="3">
        <v>21</v>
      </c>
      <c r="E16" s="3">
        <v>13</v>
      </c>
      <c r="F16" s="3">
        <v>9</v>
      </c>
      <c r="G16" s="3">
        <v>3</v>
      </c>
      <c r="H16" s="3">
        <v>7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3">
        <v>7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2</v>
      </c>
      <c r="X16" s="3">
        <v>0</v>
      </c>
      <c r="Y16" s="3">
        <v>0</v>
      </c>
      <c r="Z16" s="3">
        <v>0</v>
      </c>
      <c r="AA16" s="3">
        <v>1</v>
      </c>
      <c r="AB16" s="3">
        <v>1</v>
      </c>
      <c r="AC16" s="3">
        <v>0</v>
      </c>
      <c r="AD16" s="3">
        <v>0</v>
      </c>
      <c r="AE16" s="3">
        <v>0</v>
      </c>
      <c r="AF16" s="3">
        <v>1</v>
      </c>
      <c r="AG16" s="3">
        <v>1</v>
      </c>
      <c r="AH16" s="3">
        <v>0</v>
      </c>
      <c r="AI16" s="3">
        <v>1</v>
      </c>
      <c r="AJ16" s="3">
        <v>1</v>
      </c>
      <c r="AK16" s="3">
        <v>0</v>
      </c>
      <c r="AL16" s="3">
        <v>0</v>
      </c>
      <c r="AM16" s="3">
        <v>1</v>
      </c>
      <c r="AN16" s="3">
        <v>0</v>
      </c>
      <c r="AO16" s="3">
        <v>0</v>
      </c>
      <c r="AP16" s="3">
        <v>2</v>
      </c>
      <c r="AQ16" s="3">
        <v>0</v>
      </c>
      <c r="AR16" s="3">
        <v>0</v>
      </c>
      <c r="AS16" s="3">
        <f t="shared" si="0"/>
        <v>73</v>
      </c>
    </row>
    <row r="17" spans="1:45" x14ac:dyDescent="0.25">
      <c r="A17" s="3"/>
      <c r="B17" s="3" t="s">
        <v>63</v>
      </c>
      <c r="C17" s="3"/>
      <c r="D17" s="3">
        <v>8</v>
      </c>
      <c r="E17" s="3">
        <v>5</v>
      </c>
      <c r="F17" s="3">
        <v>5</v>
      </c>
      <c r="G17" s="3">
        <v>1</v>
      </c>
      <c r="H17" s="3">
        <v>2</v>
      </c>
      <c r="I17" s="3"/>
      <c r="J17" s="3"/>
      <c r="K17" s="3">
        <v>2</v>
      </c>
      <c r="L17" s="3"/>
      <c r="M17" s="3"/>
      <c r="N17" s="3">
        <v>1</v>
      </c>
      <c r="O17" s="3"/>
      <c r="P17" s="3"/>
      <c r="Q17" s="3"/>
      <c r="R17" s="3"/>
      <c r="S17" s="3"/>
      <c r="T17" s="3"/>
      <c r="U17" s="3"/>
      <c r="V17" s="3"/>
      <c r="W17" s="3">
        <v>2</v>
      </c>
      <c r="X17" s="3"/>
      <c r="Y17" s="3">
        <v>1</v>
      </c>
      <c r="Z17" s="3"/>
      <c r="AA17" s="3">
        <v>2</v>
      </c>
      <c r="AB17" s="3"/>
      <c r="AC17" s="3"/>
      <c r="AD17" s="3"/>
      <c r="AE17" s="3"/>
      <c r="AF17" s="3"/>
      <c r="AG17" s="3"/>
      <c r="AH17" s="3">
        <v>2</v>
      </c>
      <c r="AI17" s="3">
        <v>1</v>
      </c>
      <c r="AJ17" s="3"/>
      <c r="AK17" s="3"/>
      <c r="AL17" s="3"/>
      <c r="AM17" s="3"/>
      <c r="AN17" s="3"/>
      <c r="AO17" s="3"/>
      <c r="AP17" s="3"/>
      <c r="AQ17" s="3"/>
      <c r="AR17" s="3"/>
      <c r="AS17" s="3">
        <f t="shared" si="0"/>
        <v>32</v>
      </c>
    </row>
    <row r="18" spans="1:45" x14ac:dyDescent="0.25">
      <c r="A18" s="3"/>
      <c r="B18" s="3" t="s">
        <v>64</v>
      </c>
      <c r="C18" s="3">
        <v>2</v>
      </c>
      <c r="D18" s="3">
        <v>14</v>
      </c>
      <c r="E18" s="3">
        <v>2</v>
      </c>
      <c r="F18" s="3">
        <v>2</v>
      </c>
      <c r="G18" s="3">
        <v>1</v>
      </c>
      <c r="H18" s="3">
        <v>2</v>
      </c>
      <c r="I18" s="3">
        <v>1</v>
      </c>
      <c r="J18" s="3">
        <v>0</v>
      </c>
      <c r="K18" s="3">
        <v>3</v>
      </c>
      <c r="L18" s="3">
        <v>0</v>
      </c>
      <c r="M18" s="3">
        <v>2</v>
      </c>
      <c r="N18" s="3">
        <v>4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1</v>
      </c>
      <c r="X18" s="3">
        <v>0</v>
      </c>
      <c r="Y18" s="3">
        <v>0</v>
      </c>
      <c r="Z18" s="3">
        <v>2</v>
      </c>
      <c r="AA18" s="3">
        <v>1</v>
      </c>
      <c r="AB18" s="3">
        <v>3</v>
      </c>
      <c r="AC18" s="3">
        <v>1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1</v>
      </c>
      <c r="AO18" s="3">
        <v>0</v>
      </c>
      <c r="AP18" s="3">
        <v>3</v>
      </c>
      <c r="AQ18" s="3">
        <v>0</v>
      </c>
      <c r="AR18" s="3">
        <v>0</v>
      </c>
      <c r="AS18" s="3">
        <f t="shared" si="0"/>
        <v>46</v>
      </c>
    </row>
    <row r="19" spans="1:45" x14ac:dyDescent="0.25">
      <c r="A19" s="3"/>
      <c r="B19" s="3" t="s">
        <v>65</v>
      </c>
      <c r="C19" s="3"/>
      <c r="D19" s="3">
        <v>2</v>
      </c>
      <c r="E19" s="3">
        <v>3</v>
      </c>
      <c r="F19" s="3">
        <v>0</v>
      </c>
      <c r="G19" s="3">
        <v>1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2</v>
      </c>
      <c r="AB19" s="3">
        <v>1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f t="shared" si="0"/>
        <v>12</v>
      </c>
    </row>
    <row r="20" spans="1:45" x14ac:dyDescent="0.25">
      <c r="A20" s="3"/>
      <c r="B20" s="3" t="s">
        <v>66</v>
      </c>
      <c r="C20" s="3"/>
      <c r="D20" s="3">
        <v>3</v>
      </c>
      <c r="E20" s="3"/>
      <c r="F20" s="3">
        <v>1</v>
      </c>
      <c r="G20" s="3"/>
      <c r="H20" s="3">
        <v>4</v>
      </c>
      <c r="I20" s="3"/>
      <c r="J20" s="3"/>
      <c r="K20" s="3">
        <v>1</v>
      </c>
      <c r="L20" s="3">
        <v>1</v>
      </c>
      <c r="M20" s="3">
        <v>1</v>
      </c>
      <c r="N20" s="3">
        <v>2</v>
      </c>
      <c r="O20" s="3"/>
      <c r="P20" s="3"/>
      <c r="Q20" s="3"/>
      <c r="R20" s="3"/>
      <c r="S20" s="3"/>
      <c r="T20" s="3"/>
      <c r="U20" s="3"/>
      <c r="V20" s="3"/>
      <c r="W20" s="3">
        <v>3</v>
      </c>
      <c r="X20" s="3"/>
      <c r="Y20" s="3"/>
      <c r="Z20" s="3"/>
      <c r="AA20" s="3">
        <v>3</v>
      </c>
      <c r="AB20" s="3"/>
      <c r="AC20" s="3"/>
      <c r="AD20" s="3"/>
      <c r="AE20" s="3"/>
      <c r="AF20" s="3">
        <v>2</v>
      </c>
      <c r="AG20" s="3"/>
      <c r="AH20" s="3"/>
      <c r="AI20" s="3"/>
      <c r="AJ20" s="3">
        <v>4</v>
      </c>
      <c r="AK20" s="3"/>
      <c r="AL20" s="3"/>
      <c r="AM20" s="3"/>
      <c r="AN20" s="3"/>
      <c r="AO20" s="3"/>
      <c r="AP20" s="3"/>
      <c r="AQ20" s="3"/>
      <c r="AR20" s="3"/>
      <c r="AS20" s="3">
        <f t="shared" si="0"/>
        <v>25</v>
      </c>
    </row>
    <row r="21" spans="1:45" x14ac:dyDescent="0.25">
      <c r="A21" s="3"/>
      <c r="B21" s="3" t="s">
        <v>67</v>
      </c>
      <c r="C21" s="3">
        <v>2</v>
      </c>
      <c r="D21" s="3">
        <v>6</v>
      </c>
      <c r="E21" s="3">
        <v>4</v>
      </c>
      <c r="F21" s="3">
        <v>2</v>
      </c>
      <c r="G21" s="3">
        <v>1</v>
      </c>
      <c r="H21" s="3">
        <v>0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2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2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1</v>
      </c>
      <c r="AQ21" s="3">
        <v>0</v>
      </c>
      <c r="AR21" s="3">
        <v>0</v>
      </c>
      <c r="AS21" s="3">
        <f t="shared" si="0"/>
        <v>21</v>
      </c>
    </row>
    <row r="22" spans="1:45" x14ac:dyDescent="0.25">
      <c r="A22" s="3" t="s">
        <v>68</v>
      </c>
      <c r="B22" s="3" t="s">
        <v>69</v>
      </c>
      <c r="C22" s="3">
        <v>7</v>
      </c>
      <c r="D22" s="3">
        <v>42</v>
      </c>
      <c r="E22" s="3">
        <v>9</v>
      </c>
      <c r="F22" s="3">
        <v>4</v>
      </c>
      <c r="G22" s="3">
        <v>3</v>
      </c>
      <c r="H22" s="3">
        <v>6</v>
      </c>
      <c r="I22" s="3"/>
      <c r="J22" s="3"/>
      <c r="K22" s="3">
        <v>9</v>
      </c>
      <c r="L22" s="3">
        <v>1</v>
      </c>
      <c r="M22" s="3">
        <v>4</v>
      </c>
      <c r="N22" s="3">
        <v>2</v>
      </c>
      <c r="O22" s="3">
        <v>1</v>
      </c>
      <c r="P22" s="3"/>
      <c r="Q22" s="3"/>
      <c r="R22" s="3">
        <v>1</v>
      </c>
      <c r="S22" s="3"/>
      <c r="T22" s="3">
        <v>1</v>
      </c>
      <c r="U22" s="3"/>
      <c r="V22" s="3"/>
      <c r="W22" s="3">
        <v>2</v>
      </c>
      <c r="X22" s="3"/>
      <c r="Y22" s="3">
        <v>2</v>
      </c>
      <c r="Z22" s="3">
        <v>2</v>
      </c>
      <c r="AA22" s="3">
        <v>2</v>
      </c>
      <c r="AB22" s="3">
        <v>3</v>
      </c>
      <c r="AC22" s="3"/>
      <c r="AD22" s="3"/>
      <c r="AE22" s="3"/>
      <c r="AF22" s="3"/>
      <c r="AG22" s="3"/>
      <c r="AH22" s="3"/>
      <c r="AI22" s="3">
        <v>1</v>
      </c>
      <c r="AJ22" s="3"/>
      <c r="AK22" s="3"/>
      <c r="AL22" s="3"/>
      <c r="AM22" s="3"/>
      <c r="AN22" s="3"/>
      <c r="AO22" s="3"/>
      <c r="AP22" s="3">
        <v>4</v>
      </c>
      <c r="AQ22" s="3">
        <v>2</v>
      </c>
      <c r="AR22" s="3"/>
      <c r="AS22" s="3">
        <f t="shared" si="0"/>
        <v>108</v>
      </c>
    </row>
    <row r="23" spans="1:45" x14ac:dyDescent="0.25">
      <c r="A23" s="3"/>
      <c r="B23" s="3" t="s">
        <v>70</v>
      </c>
      <c r="C23" s="3">
        <v>1</v>
      </c>
      <c r="D23" s="3">
        <v>3</v>
      </c>
      <c r="E23" s="3">
        <v>4</v>
      </c>
      <c r="F23" s="3">
        <v>3</v>
      </c>
      <c r="G23" s="3">
        <v>1</v>
      </c>
      <c r="H23" s="3">
        <v>10</v>
      </c>
      <c r="I23" s="3">
        <v>1</v>
      </c>
      <c r="J23" s="3"/>
      <c r="K23" s="3">
        <v>3</v>
      </c>
      <c r="L23" s="3"/>
      <c r="M23" s="3"/>
      <c r="N23" s="3">
        <v>2</v>
      </c>
      <c r="O23" s="3">
        <v>1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>
        <v>2</v>
      </c>
      <c r="AK23" s="3"/>
      <c r="AL23" s="3"/>
      <c r="AM23" s="3"/>
      <c r="AN23" s="3"/>
      <c r="AO23" s="3"/>
      <c r="AP23" s="3"/>
      <c r="AQ23" s="3"/>
      <c r="AR23" s="3"/>
      <c r="AS23" s="3">
        <f t="shared" si="0"/>
        <v>31</v>
      </c>
    </row>
    <row r="24" spans="1:45" x14ac:dyDescent="0.25">
      <c r="A24" s="3"/>
      <c r="B24" s="3" t="s">
        <v>71</v>
      </c>
      <c r="C24" s="3">
        <v>6</v>
      </c>
      <c r="D24" s="3">
        <v>32</v>
      </c>
      <c r="E24" s="3">
        <v>23</v>
      </c>
      <c r="F24" s="3">
        <v>9</v>
      </c>
      <c r="G24" s="3">
        <v>1</v>
      </c>
      <c r="H24" s="3">
        <v>10</v>
      </c>
      <c r="I24" s="3"/>
      <c r="J24" s="3"/>
      <c r="K24" s="3">
        <v>4</v>
      </c>
      <c r="L24" s="3">
        <v>1</v>
      </c>
      <c r="M24" s="3">
        <v>4</v>
      </c>
      <c r="N24" s="3">
        <v>14</v>
      </c>
      <c r="O24" s="3">
        <v>2</v>
      </c>
      <c r="P24" s="3"/>
      <c r="Q24" s="3"/>
      <c r="R24" s="3">
        <v>2</v>
      </c>
      <c r="S24" s="3">
        <v>1</v>
      </c>
      <c r="T24" s="3">
        <v>1</v>
      </c>
      <c r="U24" s="3">
        <v>2</v>
      </c>
      <c r="V24" s="3"/>
      <c r="W24" s="3">
        <v>3</v>
      </c>
      <c r="X24" s="3"/>
      <c r="Y24" s="3">
        <v>1</v>
      </c>
      <c r="Z24" s="3"/>
      <c r="AA24" s="3">
        <v>2</v>
      </c>
      <c r="AB24" s="3"/>
      <c r="AC24" s="3"/>
      <c r="AD24" s="3"/>
      <c r="AE24" s="3">
        <v>3</v>
      </c>
      <c r="AF24" s="3"/>
      <c r="AG24" s="3"/>
      <c r="AH24" s="3">
        <v>3</v>
      </c>
      <c r="AI24" s="3"/>
      <c r="AJ24" s="3"/>
      <c r="AK24" s="3"/>
      <c r="AL24" s="3">
        <v>1</v>
      </c>
      <c r="AM24" s="3"/>
      <c r="AN24" s="3"/>
      <c r="AO24" s="3"/>
      <c r="AP24" s="3">
        <v>7</v>
      </c>
      <c r="AQ24" s="3">
        <v>2</v>
      </c>
      <c r="AR24" s="3"/>
      <c r="AS24" s="3">
        <f t="shared" si="0"/>
        <v>134</v>
      </c>
    </row>
    <row r="25" spans="1:45" x14ac:dyDescent="0.25">
      <c r="A25" s="3" t="s">
        <v>72</v>
      </c>
      <c r="B25" s="3" t="s">
        <v>73</v>
      </c>
      <c r="C25" s="3"/>
      <c r="D25" s="3"/>
      <c r="E25" s="3"/>
      <c r="F25" s="3">
        <v>1</v>
      </c>
      <c r="G25" s="3"/>
      <c r="H25" s="3">
        <v>2</v>
      </c>
      <c r="I25" s="3"/>
      <c r="J25" s="3"/>
      <c r="K25" s="3">
        <v>1</v>
      </c>
      <c r="L25" s="3"/>
      <c r="M25" s="3"/>
      <c r="N25" s="3">
        <v>1</v>
      </c>
      <c r="O25" s="3"/>
      <c r="P25" s="3"/>
      <c r="Q25" s="3"/>
      <c r="R25" s="3"/>
      <c r="S25" s="3"/>
      <c r="T25" s="3"/>
      <c r="U25" s="3"/>
      <c r="V25" s="3"/>
      <c r="W25" s="3">
        <v>2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>
        <f t="shared" si="0"/>
        <v>7</v>
      </c>
    </row>
    <row r="26" spans="1:45" x14ac:dyDescent="0.25">
      <c r="A26" s="3"/>
      <c r="B26" s="3" t="s">
        <v>74</v>
      </c>
      <c r="C26" s="3"/>
      <c r="D26" s="3"/>
      <c r="E26" s="3">
        <v>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>
        <v>1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>
        <f t="shared" si="0"/>
        <v>2</v>
      </c>
    </row>
    <row r="27" spans="1:45" x14ac:dyDescent="0.25">
      <c r="A27" s="3"/>
      <c r="B27" s="3" t="s">
        <v>75</v>
      </c>
      <c r="C27" s="3"/>
      <c r="D27" s="3">
        <v>1</v>
      </c>
      <c r="E27" s="3">
        <v>9</v>
      </c>
      <c r="F27" s="3">
        <v>11</v>
      </c>
      <c r="G27" s="3">
        <v>2</v>
      </c>
      <c r="H27" s="3">
        <v>4</v>
      </c>
      <c r="I27" s="3"/>
      <c r="J27" s="3"/>
      <c r="K27" s="3">
        <v>1</v>
      </c>
      <c r="L27" s="3"/>
      <c r="M27" s="3">
        <v>3</v>
      </c>
      <c r="N27" s="3"/>
      <c r="O27" s="3"/>
      <c r="P27" s="3"/>
      <c r="Q27" s="3"/>
      <c r="R27" s="3">
        <v>2</v>
      </c>
      <c r="S27" s="3"/>
      <c r="T27" s="3"/>
      <c r="U27" s="3"/>
      <c r="V27" s="3"/>
      <c r="W27" s="3">
        <v>6</v>
      </c>
      <c r="X27" s="3"/>
      <c r="Y27" s="3">
        <v>1</v>
      </c>
      <c r="Z27" s="3"/>
      <c r="AA27" s="3"/>
      <c r="AB27" s="3">
        <v>1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>
        <f t="shared" si="0"/>
        <v>41</v>
      </c>
    </row>
    <row r="28" spans="1:45" x14ac:dyDescent="0.25">
      <c r="A28" s="3"/>
      <c r="B28" s="3" t="s">
        <v>76</v>
      </c>
      <c r="C28" s="3"/>
      <c r="D28" s="3">
        <v>2</v>
      </c>
      <c r="E28" s="3">
        <v>2</v>
      </c>
      <c r="F28" s="3">
        <v>4</v>
      </c>
      <c r="G28" s="3">
        <v>3</v>
      </c>
      <c r="H28" s="3">
        <v>3</v>
      </c>
      <c r="I28" s="3"/>
      <c r="J28" s="3"/>
      <c r="K28" s="3">
        <v>4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2</v>
      </c>
      <c r="AJ28" s="3"/>
      <c r="AK28" s="3"/>
      <c r="AL28" s="3"/>
      <c r="AM28" s="3"/>
      <c r="AN28" s="3"/>
      <c r="AO28" s="3"/>
      <c r="AP28" s="3">
        <v>2</v>
      </c>
      <c r="AQ28" s="3"/>
      <c r="AR28" s="3"/>
      <c r="AS28" s="3">
        <f t="shared" si="0"/>
        <v>22</v>
      </c>
    </row>
    <row r="29" spans="1:45" x14ac:dyDescent="0.25">
      <c r="A29" s="3" t="s">
        <v>77</v>
      </c>
      <c r="B29" s="3" t="s">
        <v>78</v>
      </c>
      <c r="C29" s="3">
        <v>1</v>
      </c>
      <c r="D29" s="3">
        <v>13</v>
      </c>
      <c r="E29" s="3">
        <v>3</v>
      </c>
      <c r="F29" s="3">
        <v>2</v>
      </c>
      <c r="G29" s="3">
        <v>2</v>
      </c>
      <c r="H29" s="3">
        <v>3</v>
      </c>
      <c r="I29" s="3"/>
      <c r="J29" s="3"/>
      <c r="K29" s="3"/>
      <c r="L29" s="3"/>
      <c r="M29" s="3"/>
      <c r="N29" s="3">
        <v>1</v>
      </c>
      <c r="O29" s="3">
        <v>2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>
        <v>1</v>
      </c>
      <c r="AG29" s="3"/>
      <c r="AH29" s="3"/>
      <c r="AI29" s="3"/>
      <c r="AJ29" s="3"/>
      <c r="AK29" s="3">
        <v>1</v>
      </c>
      <c r="AL29" s="3"/>
      <c r="AM29" s="3"/>
      <c r="AN29" s="3"/>
      <c r="AO29" s="3"/>
      <c r="AP29" s="3"/>
      <c r="AQ29" s="3">
        <v>2</v>
      </c>
      <c r="AR29" s="3"/>
      <c r="AS29" s="3">
        <f t="shared" si="0"/>
        <v>31</v>
      </c>
    </row>
    <row r="30" spans="1:45" x14ac:dyDescent="0.25">
      <c r="A30" s="3"/>
      <c r="B30" s="3" t="s">
        <v>79</v>
      </c>
      <c r="C30" s="3">
        <v>1</v>
      </c>
      <c r="D30" s="3">
        <v>1</v>
      </c>
      <c r="E30" s="3">
        <v>3</v>
      </c>
      <c r="F30" s="3">
        <v>2</v>
      </c>
      <c r="G30" s="3"/>
      <c r="H30" s="3">
        <v>2</v>
      </c>
      <c r="I30" s="3"/>
      <c r="J30" s="3"/>
      <c r="K30" s="3"/>
      <c r="L30" s="3">
        <v>2</v>
      </c>
      <c r="M30" s="3">
        <v>1</v>
      </c>
      <c r="N30" s="3">
        <v>1</v>
      </c>
      <c r="O30" s="3"/>
      <c r="P30" s="3"/>
      <c r="Q30" s="3"/>
      <c r="R30" s="3"/>
      <c r="S30" s="3">
        <v>1</v>
      </c>
      <c r="T30" s="3"/>
      <c r="U30" s="3"/>
      <c r="V30" s="3"/>
      <c r="W30" s="3"/>
      <c r="X30" s="3"/>
      <c r="Y30" s="3"/>
      <c r="Z30" s="3"/>
      <c r="AA30" s="3"/>
      <c r="AB30" s="3">
        <v>1</v>
      </c>
      <c r="AC30" s="3"/>
      <c r="AD30" s="3"/>
      <c r="AE30" s="3"/>
      <c r="AF30" s="3">
        <v>1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>
        <v>2</v>
      </c>
      <c r="AR30" s="3"/>
      <c r="AS30" s="3">
        <f t="shared" si="0"/>
        <v>18</v>
      </c>
    </row>
    <row r="31" spans="1:45" x14ac:dyDescent="0.25">
      <c r="A31" s="3"/>
      <c r="B31" s="3" t="s">
        <v>80</v>
      </c>
      <c r="C31" s="3"/>
      <c r="D31" s="3">
        <v>5</v>
      </c>
      <c r="E31" s="3">
        <v>3</v>
      </c>
      <c r="F31" s="3">
        <v>3</v>
      </c>
      <c r="G31" s="3">
        <v>5</v>
      </c>
      <c r="H31" s="3">
        <v>6</v>
      </c>
      <c r="I31" s="3"/>
      <c r="J31" s="3"/>
      <c r="K31" s="3">
        <v>3</v>
      </c>
      <c r="L31" s="3"/>
      <c r="M31" s="3">
        <v>2</v>
      </c>
      <c r="N31" s="3">
        <v>3</v>
      </c>
      <c r="O31" s="3">
        <v>1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>
        <f t="shared" si="0"/>
        <v>31</v>
      </c>
    </row>
    <row r="32" spans="1:45" x14ac:dyDescent="0.25">
      <c r="A32" s="3"/>
      <c r="B32" s="3" t="s">
        <v>81</v>
      </c>
      <c r="C32" s="3"/>
      <c r="D32" s="3">
        <v>9</v>
      </c>
      <c r="E32" s="3">
        <v>5</v>
      </c>
      <c r="F32" s="3">
        <v>4</v>
      </c>
      <c r="G32" s="3">
        <v>3</v>
      </c>
      <c r="H32" s="3">
        <v>6</v>
      </c>
      <c r="I32" s="3">
        <v>1</v>
      </c>
      <c r="J32" s="3"/>
      <c r="K32" s="3">
        <v>2</v>
      </c>
      <c r="L32" s="3"/>
      <c r="M32" s="3">
        <v>1</v>
      </c>
      <c r="N32" s="3">
        <v>2</v>
      </c>
      <c r="O32" s="3"/>
      <c r="P32" s="3"/>
      <c r="Q32" s="3"/>
      <c r="R32" s="3"/>
      <c r="S32" s="3"/>
      <c r="T32" s="3"/>
      <c r="U32" s="3"/>
      <c r="V32" s="3"/>
      <c r="W32" s="3">
        <v>3</v>
      </c>
      <c r="X32" s="3"/>
      <c r="Y32" s="3">
        <v>1</v>
      </c>
      <c r="Z32" s="3">
        <v>1</v>
      </c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>
        <f t="shared" si="0"/>
        <v>38</v>
      </c>
    </row>
    <row r="33" spans="1:45" x14ac:dyDescent="0.25">
      <c r="A33" s="3" t="s">
        <v>82</v>
      </c>
      <c r="B33" s="3" t="s">
        <v>83</v>
      </c>
      <c r="C33" s="3"/>
      <c r="D33" s="3"/>
      <c r="E33" s="3"/>
      <c r="F33" s="3"/>
      <c r="G33" s="3"/>
      <c r="H33" s="3"/>
      <c r="I33" s="3"/>
      <c r="J33" s="3"/>
      <c r="K33" s="3"/>
      <c r="L33" s="3">
        <v>1</v>
      </c>
      <c r="M33" s="3">
        <v>2</v>
      </c>
      <c r="N33" s="3"/>
      <c r="O33" s="3"/>
      <c r="P33" s="3"/>
      <c r="Q33" s="3"/>
      <c r="R33" s="3"/>
      <c r="S33" s="3"/>
      <c r="T33" s="3"/>
      <c r="U33" s="3"/>
      <c r="V33" s="3"/>
      <c r="W33" s="3">
        <v>3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>
        <f t="shared" si="0"/>
        <v>6</v>
      </c>
    </row>
    <row r="34" spans="1:45" x14ac:dyDescent="0.25">
      <c r="A34" s="3"/>
      <c r="B34" s="3" t="s">
        <v>84</v>
      </c>
      <c r="C34" s="3"/>
      <c r="D34" s="3"/>
      <c r="E34" s="3"/>
      <c r="F34" s="3"/>
      <c r="G34" s="3">
        <v>2</v>
      </c>
      <c r="H34" s="3">
        <v>3</v>
      </c>
      <c r="I34" s="3"/>
      <c r="J34" s="3"/>
      <c r="K34" s="3">
        <v>6</v>
      </c>
      <c r="L34" s="3"/>
      <c r="M34" s="3">
        <v>1</v>
      </c>
      <c r="N34" s="3">
        <v>1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>
        <f t="shared" ref="AS34:AS65" si="1">SUM(C34:AR34)</f>
        <v>13</v>
      </c>
    </row>
    <row r="35" spans="1:45" x14ac:dyDescent="0.25">
      <c r="A35" s="3"/>
      <c r="B35" s="3" t="s">
        <v>85</v>
      </c>
      <c r="C35" s="3">
        <v>1</v>
      </c>
      <c r="D35" s="3"/>
      <c r="E35" s="3"/>
      <c r="F35" s="3">
        <v>1</v>
      </c>
      <c r="G35" s="3">
        <v>1</v>
      </c>
      <c r="H35" s="3">
        <v>3</v>
      </c>
      <c r="I35" s="3">
        <v>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>
        <v>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>
        <v>1</v>
      </c>
      <c r="AI35" s="3"/>
      <c r="AJ35" s="3">
        <v>1</v>
      </c>
      <c r="AK35" s="3"/>
      <c r="AL35" s="3"/>
      <c r="AM35" s="3"/>
      <c r="AN35" s="3">
        <v>1</v>
      </c>
      <c r="AO35" s="3"/>
      <c r="AP35" s="3"/>
      <c r="AQ35" s="3"/>
      <c r="AR35" s="3"/>
      <c r="AS35" s="3">
        <f t="shared" si="1"/>
        <v>12</v>
      </c>
    </row>
    <row r="36" spans="1:45" x14ac:dyDescent="0.25">
      <c r="A36" s="3"/>
      <c r="B36" s="3" t="s">
        <v>86</v>
      </c>
      <c r="C36" s="3">
        <v>1</v>
      </c>
      <c r="D36" s="3">
        <v>5</v>
      </c>
      <c r="E36" s="3">
        <v>1</v>
      </c>
      <c r="F36" s="3">
        <v>3</v>
      </c>
      <c r="G36" s="3">
        <v>0</v>
      </c>
      <c r="H36" s="3">
        <v>3</v>
      </c>
      <c r="I36" s="3">
        <v>0</v>
      </c>
      <c r="J36" s="3">
        <v>0</v>
      </c>
      <c r="K36" s="3">
        <v>1</v>
      </c>
      <c r="L36" s="3">
        <v>1</v>
      </c>
      <c r="M36" s="3">
        <v>0</v>
      </c>
      <c r="N36" s="3">
        <v>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1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1</v>
      </c>
      <c r="AQ36" s="3">
        <v>0</v>
      </c>
      <c r="AR36" s="3">
        <v>0</v>
      </c>
      <c r="AS36" s="3">
        <f t="shared" si="1"/>
        <v>18</v>
      </c>
    </row>
    <row r="37" spans="1:45" x14ac:dyDescent="0.25">
      <c r="A37" s="3"/>
      <c r="B37" s="3" t="s">
        <v>87</v>
      </c>
      <c r="C37" s="3"/>
      <c r="D37" s="3"/>
      <c r="E37" s="3"/>
      <c r="F37" s="3"/>
      <c r="G37" s="3"/>
      <c r="H37" s="3">
        <v>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>
        <v>1</v>
      </c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>
        <v>1</v>
      </c>
      <c r="AR37" s="3"/>
      <c r="AS37" s="3">
        <f t="shared" si="1"/>
        <v>4</v>
      </c>
    </row>
    <row r="38" spans="1:45" x14ac:dyDescent="0.25">
      <c r="A38" s="3" t="s">
        <v>88</v>
      </c>
      <c r="B38" s="3" t="s">
        <v>89</v>
      </c>
      <c r="C38" s="3"/>
      <c r="D38" s="3">
        <v>21</v>
      </c>
      <c r="E38" s="3">
        <v>7</v>
      </c>
      <c r="F38" s="3"/>
      <c r="G38" s="3">
        <v>3</v>
      </c>
      <c r="H38" s="3">
        <v>6</v>
      </c>
      <c r="I38" s="3">
        <v>1</v>
      </c>
      <c r="J38" s="3"/>
      <c r="K38" s="3">
        <v>4</v>
      </c>
      <c r="L38" s="3"/>
      <c r="M38" s="3">
        <v>1</v>
      </c>
      <c r="N38" s="3">
        <v>5</v>
      </c>
      <c r="O38" s="3">
        <v>1</v>
      </c>
      <c r="P38" s="3"/>
      <c r="Q38" s="3"/>
      <c r="R38" s="3">
        <v>1</v>
      </c>
      <c r="S38" s="3">
        <v>1</v>
      </c>
      <c r="T38" s="3"/>
      <c r="U38" s="3"/>
      <c r="V38" s="3"/>
      <c r="W38" s="3"/>
      <c r="X38" s="3">
        <v>1</v>
      </c>
      <c r="Y38" s="3"/>
      <c r="Z38" s="3">
        <v>1</v>
      </c>
      <c r="AA38" s="3">
        <v>2</v>
      </c>
      <c r="AB38" s="3"/>
      <c r="AC38" s="3">
        <v>2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>
        <f t="shared" si="1"/>
        <v>57</v>
      </c>
    </row>
    <row r="39" spans="1:45" x14ac:dyDescent="0.25">
      <c r="A39" s="3"/>
      <c r="B39" s="3" t="s">
        <v>90</v>
      </c>
      <c r="C39" s="3">
        <v>2</v>
      </c>
      <c r="D39" s="3">
        <v>15</v>
      </c>
      <c r="E39" s="3">
        <v>9</v>
      </c>
      <c r="F39" s="3">
        <v>3</v>
      </c>
      <c r="G39" s="3">
        <v>5</v>
      </c>
      <c r="H39" s="3">
        <v>7</v>
      </c>
      <c r="I39" s="3">
        <v>1</v>
      </c>
      <c r="J39" s="3"/>
      <c r="K39" s="3">
        <v>1</v>
      </c>
      <c r="L39" s="3">
        <v>1</v>
      </c>
      <c r="M39" s="3">
        <v>2</v>
      </c>
      <c r="N39" s="3">
        <v>6</v>
      </c>
      <c r="O39" s="3">
        <v>2</v>
      </c>
      <c r="P39" s="3"/>
      <c r="Q39" s="3"/>
      <c r="R39" s="3">
        <v>1</v>
      </c>
      <c r="S39" s="3"/>
      <c r="T39" s="3"/>
      <c r="U39" s="3"/>
      <c r="V39" s="3"/>
      <c r="W39" s="3">
        <v>3</v>
      </c>
      <c r="X39" s="3"/>
      <c r="Y39" s="3"/>
      <c r="Z39" s="3"/>
      <c r="AA39" s="3"/>
      <c r="AB39" s="3">
        <v>1</v>
      </c>
      <c r="AC39" s="3"/>
      <c r="AD39" s="3"/>
      <c r="AE39" s="3">
        <v>1</v>
      </c>
      <c r="AF39" s="3"/>
      <c r="AG39" s="3"/>
      <c r="AH39" s="3">
        <v>1</v>
      </c>
      <c r="AI39" s="3">
        <v>2</v>
      </c>
      <c r="AJ39" s="3">
        <v>2</v>
      </c>
      <c r="AK39" s="3"/>
      <c r="AL39" s="3"/>
      <c r="AM39" s="3"/>
      <c r="AN39" s="3">
        <v>1</v>
      </c>
      <c r="AO39" s="3"/>
      <c r="AP39" s="3"/>
      <c r="AQ39" s="3">
        <v>1</v>
      </c>
      <c r="AR39" s="3"/>
      <c r="AS39" s="3">
        <f t="shared" si="1"/>
        <v>67</v>
      </c>
    </row>
    <row r="40" spans="1:45" x14ac:dyDescent="0.25">
      <c r="A40" s="3"/>
      <c r="B40" s="3" t="s">
        <v>91</v>
      </c>
      <c r="C40" s="3">
        <v>4</v>
      </c>
      <c r="D40" s="3">
        <v>11</v>
      </c>
      <c r="E40" s="3">
        <v>2</v>
      </c>
      <c r="F40" s="3"/>
      <c r="G40" s="3">
        <v>3</v>
      </c>
      <c r="H40" s="3">
        <v>2</v>
      </c>
      <c r="I40" s="3"/>
      <c r="J40" s="3"/>
      <c r="K40" s="3"/>
      <c r="L40" s="3"/>
      <c r="M40" s="3">
        <v>1</v>
      </c>
      <c r="N40" s="3">
        <v>5</v>
      </c>
      <c r="O40" s="3">
        <v>1</v>
      </c>
      <c r="P40" s="3"/>
      <c r="Q40" s="3"/>
      <c r="R40" s="3"/>
      <c r="S40" s="3"/>
      <c r="T40" s="3"/>
      <c r="U40" s="3"/>
      <c r="V40" s="3"/>
      <c r="W40" s="3"/>
      <c r="X40" s="3">
        <v>1</v>
      </c>
      <c r="Y40" s="3">
        <v>1</v>
      </c>
      <c r="Z40" s="3">
        <v>1</v>
      </c>
      <c r="AA40" s="3"/>
      <c r="AB40" s="3">
        <v>2</v>
      </c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>
        <f t="shared" si="1"/>
        <v>34</v>
      </c>
    </row>
    <row r="41" spans="1:45" x14ac:dyDescent="0.25">
      <c r="A41" s="3"/>
      <c r="B41" s="3" t="s">
        <v>92</v>
      </c>
      <c r="C41" s="3"/>
      <c r="D41" s="3">
        <v>3</v>
      </c>
      <c r="E41" s="3"/>
      <c r="F41" s="3"/>
      <c r="G41" s="3"/>
      <c r="H41" s="3">
        <v>1</v>
      </c>
      <c r="I41" s="3"/>
      <c r="J41" s="3"/>
      <c r="K41" s="3"/>
      <c r="L41" s="3"/>
      <c r="M41" s="3"/>
      <c r="N41" s="3">
        <v>1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>
        <v>1</v>
      </c>
      <c r="AK41" s="3"/>
      <c r="AL41" s="3"/>
      <c r="AM41" s="3"/>
      <c r="AN41" s="3"/>
      <c r="AO41" s="3"/>
      <c r="AP41" s="3"/>
      <c r="AQ41" s="3"/>
      <c r="AR41" s="3"/>
      <c r="AS41" s="3">
        <f t="shared" si="1"/>
        <v>6</v>
      </c>
    </row>
    <row r="42" spans="1:45" x14ac:dyDescent="0.25">
      <c r="A42" s="3"/>
      <c r="B42" s="3" t="s">
        <v>93</v>
      </c>
      <c r="C42" s="3"/>
      <c r="D42" s="3">
        <v>3</v>
      </c>
      <c r="E42" s="3">
        <v>3</v>
      </c>
      <c r="F42" s="3"/>
      <c r="G42" s="3"/>
      <c r="H42" s="3">
        <v>1</v>
      </c>
      <c r="I42" s="3"/>
      <c r="J42" s="3"/>
      <c r="K42" s="3">
        <v>1</v>
      </c>
      <c r="L42" s="3"/>
      <c r="M42" s="3"/>
      <c r="N42" s="3">
        <v>1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>
        <f t="shared" si="1"/>
        <v>9</v>
      </c>
    </row>
    <row r="43" spans="1:45" x14ac:dyDescent="0.25">
      <c r="A43" s="3" t="s">
        <v>94</v>
      </c>
      <c r="B43" s="3" t="s">
        <v>95</v>
      </c>
      <c r="C43" s="3"/>
      <c r="D43" s="3"/>
      <c r="E43" s="3"/>
      <c r="F43" s="3"/>
      <c r="G43" s="3"/>
      <c r="H43" s="3">
        <v>2</v>
      </c>
      <c r="I43" s="3"/>
      <c r="J43" s="3"/>
      <c r="K43" s="3"/>
      <c r="L43" s="3"/>
      <c r="M43" s="3"/>
      <c r="N43" s="3"/>
      <c r="O43" s="3"/>
      <c r="P43" s="3"/>
      <c r="Q43" s="3"/>
      <c r="R43" s="3">
        <v>2</v>
      </c>
      <c r="S43" s="3"/>
      <c r="T43" s="3"/>
      <c r="U43" s="3"/>
      <c r="V43" s="3"/>
      <c r="W43" s="3">
        <v>3</v>
      </c>
      <c r="X43" s="3"/>
      <c r="Y43" s="3"/>
      <c r="Z43" s="3"/>
      <c r="AA43" s="3">
        <v>1</v>
      </c>
      <c r="AB43" s="3"/>
      <c r="AC43" s="3"/>
      <c r="AD43" s="3"/>
      <c r="AE43" s="3"/>
      <c r="AF43" s="3"/>
      <c r="AG43" s="3"/>
      <c r="AH43" s="3">
        <v>1</v>
      </c>
      <c r="AI43" s="3"/>
      <c r="AJ43" s="3"/>
      <c r="AK43" s="3"/>
      <c r="AL43" s="3"/>
      <c r="AM43" s="3"/>
      <c r="AN43" s="3">
        <v>2</v>
      </c>
      <c r="AO43" s="3"/>
      <c r="AP43" s="3"/>
      <c r="AQ43" s="3">
        <v>2</v>
      </c>
      <c r="AR43" s="3"/>
      <c r="AS43" s="3">
        <f t="shared" si="1"/>
        <v>13</v>
      </c>
    </row>
    <row r="44" spans="1:45" x14ac:dyDescent="0.25">
      <c r="A44" s="3"/>
      <c r="B44" s="3" t="s">
        <v>96</v>
      </c>
      <c r="C44" s="3"/>
      <c r="D44" s="3">
        <v>13</v>
      </c>
      <c r="E44" s="3">
        <v>24</v>
      </c>
      <c r="F44" s="3">
        <v>7</v>
      </c>
      <c r="G44" s="3">
        <v>4</v>
      </c>
      <c r="H44" s="3">
        <v>17</v>
      </c>
      <c r="I44" s="3">
        <v>1</v>
      </c>
      <c r="J44" s="3"/>
      <c r="K44" s="3">
        <v>1</v>
      </c>
      <c r="L44" s="3"/>
      <c r="M44" s="3">
        <v>3</v>
      </c>
      <c r="N44" s="3">
        <v>2</v>
      </c>
      <c r="O44" s="3">
        <v>1</v>
      </c>
      <c r="P44" s="3"/>
      <c r="Q44" s="3"/>
      <c r="R44" s="3">
        <v>1</v>
      </c>
      <c r="S44" s="3">
        <v>1</v>
      </c>
      <c r="T44" s="3"/>
      <c r="U44" s="3">
        <v>2</v>
      </c>
      <c r="V44" s="3"/>
      <c r="W44" s="3">
        <v>1</v>
      </c>
      <c r="X44" s="3">
        <v>3</v>
      </c>
      <c r="Y44" s="3">
        <v>3</v>
      </c>
      <c r="Z44" s="3"/>
      <c r="AA44" s="3">
        <v>3</v>
      </c>
      <c r="AB44" s="3">
        <v>1</v>
      </c>
      <c r="AC44" s="3"/>
      <c r="AD44" s="3"/>
      <c r="AE44" s="3"/>
      <c r="AF44" s="3"/>
      <c r="AG44" s="3"/>
      <c r="AH44" s="3">
        <v>1</v>
      </c>
      <c r="AI44" s="3"/>
      <c r="AJ44" s="3"/>
      <c r="AK44" s="3"/>
      <c r="AL44" s="3"/>
      <c r="AM44" s="3"/>
      <c r="AN44" s="3">
        <v>2</v>
      </c>
      <c r="AO44" s="3">
        <v>2</v>
      </c>
      <c r="AP44" s="3"/>
      <c r="AQ44" s="3"/>
      <c r="AR44" s="3"/>
      <c r="AS44" s="3">
        <f t="shared" si="1"/>
        <v>93</v>
      </c>
    </row>
    <row r="45" spans="1:45" x14ac:dyDescent="0.25">
      <c r="A45" s="3"/>
      <c r="B45" s="3" t="s">
        <v>97</v>
      </c>
      <c r="C45" s="3"/>
      <c r="D45" s="3">
        <v>13</v>
      </c>
      <c r="E45" s="3">
        <v>8</v>
      </c>
      <c r="F45" s="3">
        <v>2</v>
      </c>
      <c r="G45" s="3">
        <v>3</v>
      </c>
      <c r="H45" s="3">
        <v>7</v>
      </c>
      <c r="I45" s="3"/>
      <c r="J45" s="3"/>
      <c r="K45" s="3">
        <v>4</v>
      </c>
      <c r="L45" s="3"/>
      <c r="M45" s="3">
        <v>2</v>
      </c>
      <c r="N45" s="3">
        <v>1</v>
      </c>
      <c r="O45" s="3">
        <v>2</v>
      </c>
      <c r="P45" s="3"/>
      <c r="Q45" s="3"/>
      <c r="R45" s="3"/>
      <c r="S45" s="3"/>
      <c r="T45" s="3"/>
      <c r="U45" s="3"/>
      <c r="V45" s="3"/>
      <c r="W45" s="3"/>
      <c r="X45" s="3">
        <v>1</v>
      </c>
      <c r="Y45" s="3">
        <v>2</v>
      </c>
      <c r="Z45" s="3"/>
      <c r="AA45" s="3">
        <v>1</v>
      </c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>
        <v>2</v>
      </c>
      <c r="AR45" s="3"/>
      <c r="AS45" s="3">
        <f t="shared" si="1"/>
        <v>48</v>
      </c>
    </row>
    <row r="46" spans="1:45" x14ac:dyDescent="0.25">
      <c r="A46" s="3"/>
      <c r="B46" s="3" t="s">
        <v>98</v>
      </c>
      <c r="C46" s="3"/>
      <c r="D46" s="3">
        <v>6</v>
      </c>
      <c r="E46" s="3">
        <v>11</v>
      </c>
      <c r="F46" s="3">
        <v>1</v>
      </c>
      <c r="G46" s="3">
        <v>3</v>
      </c>
      <c r="H46" s="3">
        <v>2</v>
      </c>
      <c r="I46" s="3">
        <v>1</v>
      </c>
      <c r="J46" s="3"/>
      <c r="K46" s="3">
        <v>1</v>
      </c>
      <c r="L46" s="3">
        <v>1</v>
      </c>
      <c r="M46" s="3">
        <v>2</v>
      </c>
      <c r="N46" s="3">
        <v>3</v>
      </c>
      <c r="O46" s="3"/>
      <c r="P46" s="3"/>
      <c r="Q46" s="3"/>
      <c r="R46" s="3"/>
      <c r="S46" s="3"/>
      <c r="T46" s="3"/>
      <c r="U46" s="3"/>
      <c r="V46" s="3"/>
      <c r="W46" s="3">
        <v>4</v>
      </c>
      <c r="X46" s="3"/>
      <c r="Y46" s="3">
        <v>1</v>
      </c>
      <c r="Z46" s="3">
        <v>1</v>
      </c>
      <c r="AA46" s="3">
        <v>2</v>
      </c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>
        <v>1</v>
      </c>
      <c r="AO46" s="3"/>
      <c r="AP46" s="3"/>
      <c r="AQ46" s="3">
        <v>1</v>
      </c>
      <c r="AR46" s="3"/>
      <c r="AS46" s="3">
        <f t="shared" si="1"/>
        <v>41</v>
      </c>
    </row>
    <row r="47" spans="1:45" x14ac:dyDescent="0.25">
      <c r="A47" s="3"/>
      <c r="B47" s="3" t="s">
        <v>99</v>
      </c>
      <c r="C47" s="3">
        <v>1</v>
      </c>
      <c r="D47" s="3">
        <v>16</v>
      </c>
      <c r="E47" s="3">
        <v>10</v>
      </c>
      <c r="F47" s="3">
        <v>6</v>
      </c>
      <c r="G47" s="3">
        <v>4</v>
      </c>
      <c r="H47" s="3">
        <v>11</v>
      </c>
      <c r="I47" s="3"/>
      <c r="J47" s="3"/>
      <c r="K47" s="3">
        <v>4</v>
      </c>
      <c r="L47" s="3"/>
      <c r="M47" s="3">
        <v>4</v>
      </c>
      <c r="N47" s="3">
        <v>2</v>
      </c>
      <c r="O47" s="3"/>
      <c r="P47" s="3"/>
      <c r="Q47" s="3"/>
      <c r="R47" s="3">
        <v>1</v>
      </c>
      <c r="S47" s="3">
        <v>2</v>
      </c>
      <c r="T47" s="3"/>
      <c r="U47" s="3">
        <v>1</v>
      </c>
      <c r="V47" s="3"/>
      <c r="W47" s="3">
        <v>10</v>
      </c>
      <c r="X47" s="3"/>
      <c r="Y47" s="3">
        <v>2</v>
      </c>
      <c r="Z47" s="3"/>
      <c r="AA47" s="3"/>
      <c r="AB47" s="3">
        <v>2</v>
      </c>
      <c r="AC47" s="3"/>
      <c r="AD47" s="3"/>
      <c r="AE47" s="3"/>
      <c r="AF47" s="3"/>
      <c r="AG47" s="3"/>
      <c r="AH47" s="3">
        <v>1</v>
      </c>
      <c r="AI47" s="3">
        <v>1</v>
      </c>
      <c r="AJ47" s="3"/>
      <c r="AK47" s="3"/>
      <c r="AL47" s="3"/>
      <c r="AM47" s="3"/>
      <c r="AN47" s="3">
        <v>1</v>
      </c>
      <c r="AO47" s="3"/>
      <c r="AP47" s="3">
        <v>3</v>
      </c>
      <c r="AQ47" s="3">
        <v>1</v>
      </c>
      <c r="AR47" s="3"/>
      <c r="AS47" s="3">
        <f t="shared" si="1"/>
        <v>83</v>
      </c>
    </row>
    <row r="48" spans="1:45" x14ac:dyDescent="0.25">
      <c r="A48" s="3"/>
      <c r="B48" s="3" t="s">
        <v>100</v>
      </c>
      <c r="C48" s="3"/>
      <c r="D48" s="3">
        <v>1</v>
      </c>
      <c r="E48" s="3"/>
      <c r="F48" s="3"/>
      <c r="G48" s="3">
        <v>1</v>
      </c>
      <c r="H48" s="3">
        <v>3</v>
      </c>
      <c r="I48" s="3"/>
      <c r="J48" s="3"/>
      <c r="K48" s="3">
        <v>1</v>
      </c>
      <c r="L48" s="3"/>
      <c r="M48" s="3">
        <v>2</v>
      </c>
      <c r="N48" s="3"/>
      <c r="O48" s="3"/>
      <c r="P48" s="3"/>
      <c r="Q48" s="3"/>
      <c r="R48" s="3"/>
      <c r="S48" s="3"/>
      <c r="T48" s="3"/>
      <c r="U48" s="3"/>
      <c r="V48" s="3">
        <v>1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>
        <v>1</v>
      </c>
      <c r="AR48" s="3"/>
      <c r="AS48" s="3">
        <f t="shared" si="1"/>
        <v>10</v>
      </c>
    </row>
    <row r="49" spans="1:45" x14ac:dyDescent="0.25">
      <c r="A49" s="3"/>
      <c r="B49" s="3" t="s">
        <v>101</v>
      </c>
      <c r="C49" s="3"/>
      <c r="D49" s="3">
        <v>3</v>
      </c>
      <c r="E49" s="3">
        <v>3</v>
      </c>
      <c r="F49" s="3">
        <v>6</v>
      </c>
      <c r="G49" s="3">
        <v>4</v>
      </c>
      <c r="H49" s="3">
        <v>6</v>
      </c>
      <c r="I49" s="3"/>
      <c r="J49" s="3"/>
      <c r="K49" s="3">
        <v>2</v>
      </c>
      <c r="L49" s="3"/>
      <c r="M49" s="3">
        <v>1</v>
      </c>
      <c r="N49" s="3">
        <v>1</v>
      </c>
      <c r="O49" s="3">
        <v>1</v>
      </c>
      <c r="P49" s="3"/>
      <c r="Q49" s="3"/>
      <c r="R49" s="3">
        <v>1</v>
      </c>
      <c r="S49" s="3"/>
      <c r="T49" s="3"/>
      <c r="U49" s="3"/>
      <c r="V49" s="3"/>
      <c r="W49" s="3">
        <v>9</v>
      </c>
      <c r="X49" s="3"/>
      <c r="Y49" s="3">
        <v>2</v>
      </c>
      <c r="Z49" s="3"/>
      <c r="AA49" s="3">
        <v>1</v>
      </c>
      <c r="AB49" s="3"/>
      <c r="AC49" s="3"/>
      <c r="AD49" s="3"/>
      <c r="AE49" s="3"/>
      <c r="AF49" s="3"/>
      <c r="AG49" s="3"/>
      <c r="AH49" s="3">
        <v>2</v>
      </c>
      <c r="AI49" s="3"/>
      <c r="AJ49" s="3"/>
      <c r="AK49" s="3"/>
      <c r="AL49" s="3"/>
      <c r="AM49" s="3"/>
      <c r="AN49" s="3"/>
      <c r="AO49" s="3"/>
      <c r="AP49" s="3">
        <v>1</v>
      </c>
      <c r="AQ49" s="3"/>
      <c r="AR49" s="3"/>
      <c r="AS49" s="3">
        <f t="shared" si="1"/>
        <v>43</v>
      </c>
    </row>
    <row r="50" spans="1:45" x14ac:dyDescent="0.25">
      <c r="A50" s="3"/>
      <c r="B50" s="3" t="s">
        <v>102</v>
      </c>
      <c r="C50" s="3"/>
      <c r="D50" s="3">
        <v>17</v>
      </c>
      <c r="E50" s="3">
        <v>17</v>
      </c>
      <c r="F50" s="3">
        <v>8</v>
      </c>
      <c r="G50" s="3">
        <v>4</v>
      </c>
      <c r="H50" s="3">
        <v>8</v>
      </c>
      <c r="I50" s="3">
        <v>1</v>
      </c>
      <c r="J50" s="3"/>
      <c r="K50" s="3"/>
      <c r="L50" s="3"/>
      <c r="M50" s="3">
        <v>2</v>
      </c>
      <c r="N50" s="3">
        <v>2</v>
      </c>
      <c r="O50" s="3"/>
      <c r="P50" s="3"/>
      <c r="Q50" s="3"/>
      <c r="R50" s="3">
        <v>1</v>
      </c>
      <c r="S50" s="3">
        <v>1</v>
      </c>
      <c r="T50" s="3"/>
      <c r="U50" s="3"/>
      <c r="V50" s="3"/>
      <c r="W50" s="3">
        <v>1</v>
      </c>
      <c r="X50" s="3"/>
      <c r="Y50" s="3">
        <v>1</v>
      </c>
      <c r="Z50" s="3"/>
      <c r="AA50" s="3">
        <v>4</v>
      </c>
      <c r="AB50" s="3">
        <v>1</v>
      </c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>
        <v>1</v>
      </c>
      <c r="AQ50" s="3"/>
      <c r="AR50" s="3"/>
      <c r="AS50" s="3">
        <f t="shared" si="1"/>
        <v>69</v>
      </c>
    </row>
    <row r="51" spans="1:45" x14ac:dyDescent="0.25">
      <c r="A51" s="3" t="s">
        <v>103</v>
      </c>
      <c r="B51" s="3" t="s">
        <v>104</v>
      </c>
      <c r="C51" s="3">
        <v>13</v>
      </c>
      <c r="D51" s="3">
        <v>40</v>
      </c>
      <c r="E51" s="3">
        <v>23</v>
      </c>
      <c r="F51" s="3">
        <v>10</v>
      </c>
      <c r="G51" s="3">
        <v>8</v>
      </c>
      <c r="H51" s="3">
        <v>19</v>
      </c>
      <c r="I51" s="3">
        <v>4</v>
      </c>
      <c r="J51" s="3">
        <v>2</v>
      </c>
      <c r="K51" s="3">
        <v>10</v>
      </c>
      <c r="L51" s="3">
        <v>2</v>
      </c>
      <c r="M51" s="3">
        <v>5</v>
      </c>
      <c r="N51" s="3">
        <v>6</v>
      </c>
      <c r="O51" s="3">
        <v>1</v>
      </c>
      <c r="P51" s="3">
        <v>1</v>
      </c>
      <c r="Q51" s="3">
        <v>1</v>
      </c>
      <c r="R51" s="3">
        <v>2</v>
      </c>
      <c r="S51" s="3">
        <v>2</v>
      </c>
      <c r="T51" s="3">
        <v>2</v>
      </c>
      <c r="U51" s="3">
        <v>2</v>
      </c>
      <c r="V51" s="3"/>
      <c r="W51" s="3">
        <v>4</v>
      </c>
      <c r="X51" s="3">
        <v>3</v>
      </c>
      <c r="Y51" s="3">
        <v>2</v>
      </c>
      <c r="Z51" s="3">
        <v>2</v>
      </c>
      <c r="AA51" s="3">
        <v>2</v>
      </c>
      <c r="AB51" s="3">
        <v>1</v>
      </c>
      <c r="AC51" s="3">
        <v>1</v>
      </c>
      <c r="AD51" s="3"/>
      <c r="AE51" s="3"/>
      <c r="AF51" s="3"/>
      <c r="AG51" s="3">
        <v>1</v>
      </c>
      <c r="AH51" s="3">
        <v>2</v>
      </c>
      <c r="AI51" s="3">
        <v>2</v>
      </c>
      <c r="AJ51" s="3"/>
      <c r="AK51" s="3"/>
      <c r="AL51" s="3"/>
      <c r="AM51" s="3"/>
      <c r="AN51" s="3"/>
      <c r="AO51" s="3">
        <v>2</v>
      </c>
      <c r="AP51" s="3">
        <v>1</v>
      </c>
      <c r="AQ51" s="3">
        <v>3</v>
      </c>
      <c r="AR51" s="3"/>
      <c r="AS51" s="3">
        <f t="shared" si="1"/>
        <v>179</v>
      </c>
    </row>
    <row r="52" spans="1:45" x14ac:dyDescent="0.25">
      <c r="A52" s="3"/>
      <c r="B52" s="3" t="s">
        <v>105</v>
      </c>
      <c r="C52" s="3">
        <v>3</v>
      </c>
      <c r="D52" s="3">
        <v>31</v>
      </c>
      <c r="E52" s="3">
        <v>9</v>
      </c>
      <c r="F52" s="3">
        <v>3</v>
      </c>
      <c r="G52" s="3">
        <v>3</v>
      </c>
      <c r="H52" s="3">
        <v>3</v>
      </c>
      <c r="I52" s="3"/>
      <c r="J52" s="3"/>
      <c r="K52" s="3">
        <v>2</v>
      </c>
      <c r="L52" s="3"/>
      <c r="M52" s="3"/>
      <c r="N52" s="3">
        <v>5</v>
      </c>
      <c r="O52" s="3"/>
      <c r="P52" s="3"/>
      <c r="Q52" s="3">
        <v>1</v>
      </c>
      <c r="R52" s="3"/>
      <c r="S52" s="3">
        <v>1</v>
      </c>
      <c r="T52" s="3"/>
      <c r="U52" s="3"/>
      <c r="V52" s="3"/>
      <c r="W52" s="3">
        <v>2</v>
      </c>
      <c r="X52" s="3"/>
      <c r="Y52" s="3">
        <v>1</v>
      </c>
      <c r="Z52" s="3"/>
      <c r="AA52" s="3">
        <v>2</v>
      </c>
      <c r="AB52" s="3">
        <v>1</v>
      </c>
      <c r="AC52" s="3">
        <v>3</v>
      </c>
      <c r="AD52" s="3"/>
      <c r="AE52" s="3">
        <v>3</v>
      </c>
      <c r="AF52" s="3"/>
      <c r="AG52" s="3"/>
      <c r="AH52" s="3">
        <v>1</v>
      </c>
      <c r="AI52" s="3">
        <v>4</v>
      </c>
      <c r="AJ52" s="3"/>
      <c r="AK52" s="3"/>
      <c r="AL52" s="3"/>
      <c r="AM52" s="3"/>
      <c r="AN52" s="3"/>
      <c r="AO52" s="3"/>
      <c r="AP52" s="3">
        <v>5</v>
      </c>
      <c r="AQ52" s="3"/>
      <c r="AR52" s="3"/>
      <c r="AS52" s="3">
        <f t="shared" si="1"/>
        <v>83</v>
      </c>
    </row>
    <row r="53" spans="1:45" x14ac:dyDescent="0.25">
      <c r="A53" s="3"/>
      <c r="B53" s="3" t="s">
        <v>106</v>
      </c>
      <c r="C53" s="3">
        <v>4</v>
      </c>
      <c r="D53" s="3">
        <v>12</v>
      </c>
      <c r="E53" s="3">
        <v>10</v>
      </c>
      <c r="F53" s="3">
        <v>6</v>
      </c>
      <c r="G53" s="3">
        <v>5</v>
      </c>
      <c r="H53" s="3">
        <v>11</v>
      </c>
      <c r="I53" s="3">
        <v>3</v>
      </c>
      <c r="J53" s="3"/>
      <c r="K53" s="3">
        <v>5</v>
      </c>
      <c r="L53" s="3">
        <v>1</v>
      </c>
      <c r="M53" s="3">
        <v>1</v>
      </c>
      <c r="N53" s="3">
        <v>3</v>
      </c>
      <c r="O53" s="3">
        <v>2</v>
      </c>
      <c r="P53" s="3"/>
      <c r="Q53" s="3">
        <v>1</v>
      </c>
      <c r="R53" s="3"/>
      <c r="S53" s="3"/>
      <c r="T53" s="3"/>
      <c r="U53" s="3"/>
      <c r="V53" s="3"/>
      <c r="W53" s="3">
        <v>3</v>
      </c>
      <c r="X53" s="3">
        <v>2</v>
      </c>
      <c r="Y53" s="3">
        <v>1</v>
      </c>
      <c r="Z53" s="3">
        <v>2</v>
      </c>
      <c r="AA53" s="3">
        <v>2</v>
      </c>
      <c r="AB53" s="3">
        <v>3</v>
      </c>
      <c r="AC53" s="3"/>
      <c r="AD53" s="3"/>
      <c r="AE53" s="3"/>
      <c r="AF53" s="3"/>
      <c r="AG53" s="3">
        <v>1</v>
      </c>
      <c r="AH53" s="3">
        <v>1</v>
      </c>
      <c r="AI53" s="3">
        <v>1</v>
      </c>
      <c r="AJ53" s="3"/>
      <c r="AK53" s="3"/>
      <c r="AL53" s="3"/>
      <c r="AM53" s="3"/>
      <c r="AN53" s="3"/>
      <c r="AO53" s="3"/>
      <c r="AP53" s="3">
        <v>1</v>
      </c>
      <c r="AQ53" s="3">
        <v>1</v>
      </c>
      <c r="AR53" s="3"/>
      <c r="AS53" s="3">
        <f t="shared" si="1"/>
        <v>82</v>
      </c>
    </row>
    <row r="54" spans="1:45" x14ac:dyDescent="0.25">
      <c r="A54" s="3"/>
      <c r="B54" s="3" t="s">
        <v>107</v>
      </c>
      <c r="C54" s="3">
        <v>6</v>
      </c>
      <c r="D54" s="3">
        <v>11</v>
      </c>
      <c r="E54" s="3">
        <v>7</v>
      </c>
      <c r="F54" s="3">
        <v>1</v>
      </c>
      <c r="G54" s="3">
        <v>2</v>
      </c>
      <c r="H54" s="3">
        <v>8</v>
      </c>
      <c r="I54" s="3"/>
      <c r="J54" s="3">
        <v>1</v>
      </c>
      <c r="K54" s="3">
        <v>7</v>
      </c>
      <c r="L54" s="3">
        <v>2</v>
      </c>
      <c r="M54" s="3"/>
      <c r="N54" s="3">
        <v>5</v>
      </c>
      <c r="O54" s="3">
        <v>3</v>
      </c>
      <c r="P54" s="3"/>
      <c r="Q54" s="3">
        <v>1</v>
      </c>
      <c r="R54" s="3">
        <v>1</v>
      </c>
      <c r="S54" s="3">
        <v>2</v>
      </c>
      <c r="T54" s="3"/>
      <c r="U54" s="3">
        <v>1</v>
      </c>
      <c r="V54" s="3"/>
      <c r="W54" s="3">
        <v>7</v>
      </c>
      <c r="X54" s="3"/>
      <c r="Y54" s="3">
        <v>2</v>
      </c>
      <c r="Z54" s="3">
        <v>1</v>
      </c>
      <c r="AA54" s="3">
        <v>2</v>
      </c>
      <c r="AB54" s="3">
        <v>1</v>
      </c>
      <c r="AC54" s="3"/>
      <c r="AD54" s="3"/>
      <c r="AE54" s="3"/>
      <c r="AF54" s="3"/>
      <c r="AG54" s="3"/>
      <c r="AH54" s="3">
        <v>3</v>
      </c>
      <c r="AI54" s="3">
        <v>1</v>
      </c>
      <c r="AJ54" s="3">
        <v>1</v>
      </c>
      <c r="AK54" s="3"/>
      <c r="AL54" s="3"/>
      <c r="AM54" s="3"/>
      <c r="AN54" s="3">
        <v>1</v>
      </c>
      <c r="AO54" s="3"/>
      <c r="AP54" s="3"/>
      <c r="AQ54" s="3">
        <v>2</v>
      </c>
      <c r="AR54" s="3"/>
      <c r="AS54" s="3">
        <f t="shared" si="1"/>
        <v>79</v>
      </c>
    </row>
    <row r="55" spans="1:45" x14ac:dyDescent="0.25">
      <c r="A55" s="3" t="s">
        <v>108</v>
      </c>
      <c r="B55" s="3" t="s">
        <v>109</v>
      </c>
      <c r="C55" s="3">
        <v>6</v>
      </c>
      <c r="D55" s="3">
        <v>29</v>
      </c>
      <c r="E55" s="3">
        <v>17</v>
      </c>
      <c r="F55" s="3">
        <v>8</v>
      </c>
      <c r="G55" s="3">
        <v>4</v>
      </c>
      <c r="H55" s="3">
        <v>7</v>
      </c>
      <c r="I55" s="3">
        <v>2</v>
      </c>
      <c r="J55" s="3">
        <v>0</v>
      </c>
      <c r="K55" s="3">
        <v>5</v>
      </c>
      <c r="L55" s="3">
        <v>2</v>
      </c>
      <c r="M55" s="3">
        <v>0</v>
      </c>
      <c r="N55" s="3">
        <v>7</v>
      </c>
      <c r="O55" s="3">
        <v>2</v>
      </c>
      <c r="P55" s="3">
        <v>0</v>
      </c>
      <c r="Q55" s="3">
        <v>0</v>
      </c>
      <c r="R55" s="3">
        <v>2</v>
      </c>
      <c r="S55" s="3">
        <v>1</v>
      </c>
      <c r="T55" s="3">
        <v>0</v>
      </c>
      <c r="U55" s="3">
        <v>1</v>
      </c>
      <c r="V55" s="3">
        <v>0</v>
      </c>
      <c r="W55" s="3">
        <v>5</v>
      </c>
      <c r="X55" s="3">
        <v>0</v>
      </c>
      <c r="Y55" s="3">
        <v>0</v>
      </c>
      <c r="Z55" s="3">
        <v>0</v>
      </c>
      <c r="AA55" s="3">
        <v>4</v>
      </c>
      <c r="AB55" s="3">
        <v>1</v>
      </c>
      <c r="AC55" s="3">
        <v>0</v>
      </c>
      <c r="AD55" s="3">
        <v>0</v>
      </c>
      <c r="AE55" s="3">
        <v>4</v>
      </c>
      <c r="AF55" s="3">
        <v>1</v>
      </c>
      <c r="AG55" s="3">
        <v>1</v>
      </c>
      <c r="AH55" s="3">
        <v>3</v>
      </c>
      <c r="AI55" s="3">
        <v>0</v>
      </c>
      <c r="AJ55" s="3">
        <v>0</v>
      </c>
      <c r="AK55" s="3">
        <v>1</v>
      </c>
      <c r="AL55" s="3">
        <v>0</v>
      </c>
      <c r="AM55" s="3">
        <v>0</v>
      </c>
      <c r="AN55" s="3">
        <v>0</v>
      </c>
      <c r="AO55" s="3">
        <v>0</v>
      </c>
      <c r="AP55" s="3">
        <v>3</v>
      </c>
      <c r="AQ55" s="3">
        <v>0</v>
      </c>
      <c r="AR55" s="3">
        <v>0</v>
      </c>
      <c r="AS55" s="3">
        <f t="shared" si="1"/>
        <v>116</v>
      </c>
    </row>
    <row r="56" spans="1:45" x14ac:dyDescent="0.25">
      <c r="A56" s="3"/>
      <c r="B56" s="3" t="s">
        <v>110</v>
      </c>
      <c r="C56" s="3">
        <v>1</v>
      </c>
      <c r="D56" s="3">
        <v>12</v>
      </c>
      <c r="E56" s="3">
        <v>9</v>
      </c>
      <c r="F56" s="3">
        <v>3</v>
      </c>
      <c r="G56" s="3">
        <v>1</v>
      </c>
      <c r="H56" s="3">
        <v>4</v>
      </c>
      <c r="I56" s="3">
        <v>1</v>
      </c>
      <c r="J56" s="3">
        <v>0</v>
      </c>
      <c r="K56" s="3">
        <v>1</v>
      </c>
      <c r="L56" s="3">
        <v>2</v>
      </c>
      <c r="M56" s="3">
        <v>1</v>
      </c>
      <c r="N56" s="3">
        <v>3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1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1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1</v>
      </c>
      <c r="AN56" s="3">
        <v>0</v>
      </c>
      <c r="AO56" s="3">
        <v>0</v>
      </c>
      <c r="AP56" s="3">
        <v>1</v>
      </c>
      <c r="AQ56" s="3">
        <v>0</v>
      </c>
      <c r="AR56" s="3">
        <v>0</v>
      </c>
      <c r="AS56" s="3">
        <f t="shared" si="1"/>
        <v>42</v>
      </c>
    </row>
    <row r="57" spans="1:45" x14ac:dyDescent="0.25">
      <c r="A57" s="3"/>
      <c r="B57" s="3" t="s">
        <v>111</v>
      </c>
      <c r="C57" s="3">
        <v>2</v>
      </c>
      <c r="D57" s="3">
        <v>5</v>
      </c>
      <c r="E57" s="3">
        <v>7</v>
      </c>
      <c r="F57" s="3">
        <v>2</v>
      </c>
      <c r="G57" s="3">
        <v>2</v>
      </c>
      <c r="H57" s="3">
        <v>1</v>
      </c>
      <c r="I57" s="3">
        <v>0</v>
      </c>
      <c r="J57" s="3">
        <v>1</v>
      </c>
      <c r="K57" s="3">
        <v>5</v>
      </c>
      <c r="L57" s="3">
        <v>1</v>
      </c>
      <c r="M57" s="3">
        <v>0</v>
      </c>
      <c r="N57" s="3">
        <v>2</v>
      </c>
      <c r="O57" s="3">
        <v>1</v>
      </c>
      <c r="P57" s="3">
        <v>0</v>
      </c>
      <c r="Q57" s="3">
        <v>0</v>
      </c>
      <c r="R57" s="3">
        <v>1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1</v>
      </c>
      <c r="Y57" s="3">
        <v>0</v>
      </c>
      <c r="Z57" s="3">
        <v>1</v>
      </c>
      <c r="AA57" s="3">
        <v>1</v>
      </c>
      <c r="AB57" s="3">
        <v>2</v>
      </c>
      <c r="AC57" s="3">
        <v>0</v>
      </c>
      <c r="AD57" s="3">
        <v>0</v>
      </c>
      <c r="AE57" s="3">
        <v>2</v>
      </c>
      <c r="AF57" s="3">
        <v>0</v>
      </c>
      <c r="AG57" s="3">
        <v>2</v>
      </c>
      <c r="AH57" s="3">
        <v>0</v>
      </c>
      <c r="AI57" s="3">
        <v>1</v>
      </c>
      <c r="AJ57" s="3">
        <v>3</v>
      </c>
      <c r="AK57" s="3">
        <v>0</v>
      </c>
      <c r="AL57" s="3">
        <v>2</v>
      </c>
      <c r="AM57" s="3">
        <v>0</v>
      </c>
      <c r="AN57" s="3">
        <v>0</v>
      </c>
      <c r="AO57" s="3">
        <v>0</v>
      </c>
      <c r="AP57" s="3">
        <v>1</v>
      </c>
      <c r="AQ57" s="3">
        <v>0</v>
      </c>
      <c r="AR57" s="3">
        <v>0</v>
      </c>
      <c r="AS57" s="3">
        <f t="shared" si="1"/>
        <v>46</v>
      </c>
    </row>
    <row r="58" spans="1:45" x14ac:dyDescent="0.25">
      <c r="A58" s="3"/>
      <c r="B58" s="3" t="s">
        <v>112</v>
      </c>
      <c r="C58" s="3">
        <v>5</v>
      </c>
      <c r="D58" s="3">
        <v>45</v>
      </c>
      <c r="E58" s="3">
        <v>14</v>
      </c>
      <c r="F58" s="3">
        <v>11</v>
      </c>
      <c r="G58" s="3">
        <v>6</v>
      </c>
      <c r="H58" s="3">
        <v>4</v>
      </c>
      <c r="I58" s="3">
        <v>0</v>
      </c>
      <c r="J58" s="3">
        <v>3</v>
      </c>
      <c r="K58" s="3">
        <v>7</v>
      </c>
      <c r="L58" s="3">
        <v>0</v>
      </c>
      <c r="M58" s="3">
        <v>1</v>
      </c>
      <c r="N58" s="3">
        <v>9</v>
      </c>
      <c r="O58" s="3">
        <v>1</v>
      </c>
      <c r="P58" s="3">
        <v>1</v>
      </c>
      <c r="Q58" s="3">
        <v>0</v>
      </c>
      <c r="R58" s="3">
        <v>2</v>
      </c>
      <c r="S58" s="3">
        <v>4</v>
      </c>
      <c r="T58" s="3">
        <v>0</v>
      </c>
      <c r="U58" s="3">
        <v>1</v>
      </c>
      <c r="V58" s="3">
        <v>0</v>
      </c>
      <c r="W58" s="3">
        <v>0</v>
      </c>
      <c r="X58" s="3">
        <v>0</v>
      </c>
      <c r="Y58" s="3">
        <v>0</v>
      </c>
      <c r="Z58" s="3">
        <v>1</v>
      </c>
      <c r="AA58" s="3">
        <v>2</v>
      </c>
      <c r="AB58" s="3">
        <v>3</v>
      </c>
      <c r="AC58" s="3">
        <v>0</v>
      </c>
      <c r="AD58" s="3">
        <v>0</v>
      </c>
      <c r="AE58" s="3">
        <v>1</v>
      </c>
      <c r="AF58" s="3">
        <v>0</v>
      </c>
      <c r="AG58" s="3">
        <v>1</v>
      </c>
      <c r="AH58" s="3">
        <v>0</v>
      </c>
      <c r="AI58" s="3">
        <v>2</v>
      </c>
      <c r="AJ58" s="3">
        <v>0</v>
      </c>
      <c r="AK58" s="3">
        <v>0</v>
      </c>
      <c r="AL58" s="3">
        <v>0</v>
      </c>
      <c r="AM58" s="3">
        <v>1</v>
      </c>
      <c r="AN58" s="3">
        <v>0</v>
      </c>
      <c r="AO58" s="3">
        <v>0</v>
      </c>
      <c r="AP58" s="3">
        <v>13</v>
      </c>
      <c r="AQ58" s="3">
        <v>0</v>
      </c>
      <c r="AR58" s="3">
        <v>0</v>
      </c>
      <c r="AS58" s="3">
        <f t="shared" si="1"/>
        <v>138</v>
      </c>
    </row>
    <row r="59" spans="1:45" x14ac:dyDescent="0.25">
      <c r="A59" s="3"/>
      <c r="B59" s="3" t="s">
        <v>113</v>
      </c>
      <c r="C59" s="3">
        <v>2</v>
      </c>
      <c r="D59" s="3">
        <v>10</v>
      </c>
      <c r="E59" s="3">
        <v>5</v>
      </c>
      <c r="F59" s="3">
        <v>2</v>
      </c>
      <c r="G59" s="3">
        <v>2</v>
      </c>
      <c r="H59" s="3">
        <v>0</v>
      </c>
      <c r="I59" s="3">
        <v>0</v>
      </c>
      <c r="J59" s="3">
        <v>0</v>
      </c>
      <c r="K59" s="3">
        <v>2</v>
      </c>
      <c r="L59" s="3">
        <v>0</v>
      </c>
      <c r="M59" s="3">
        <v>0</v>
      </c>
      <c r="N59" s="3">
        <v>2</v>
      </c>
      <c r="O59" s="3">
        <v>1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2</v>
      </c>
      <c r="AB59" s="3">
        <v>2</v>
      </c>
      <c r="AC59" s="3">
        <v>0</v>
      </c>
      <c r="AD59" s="3">
        <v>0</v>
      </c>
      <c r="AE59" s="3">
        <v>2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3</v>
      </c>
      <c r="AQ59" s="3">
        <v>0</v>
      </c>
      <c r="AR59" s="3">
        <v>0</v>
      </c>
      <c r="AS59" s="3">
        <f t="shared" si="1"/>
        <v>35</v>
      </c>
    </row>
    <row r="60" spans="1:45" x14ac:dyDescent="0.25">
      <c r="A60" s="3"/>
      <c r="B60" s="3" t="s">
        <v>114</v>
      </c>
      <c r="C60" s="3">
        <v>1</v>
      </c>
      <c r="D60" s="3">
        <v>18</v>
      </c>
      <c r="E60" s="3">
        <v>9</v>
      </c>
      <c r="F60" s="3">
        <v>7</v>
      </c>
      <c r="G60" s="3">
        <v>1</v>
      </c>
      <c r="H60" s="3">
        <v>5</v>
      </c>
      <c r="I60" s="3">
        <v>0</v>
      </c>
      <c r="J60" s="3">
        <v>1</v>
      </c>
      <c r="K60" s="3">
        <v>3</v>
      </c>
      <c r="L60" s="3">
        <v>0</v>
      </c>
      <c r="M60" s="3">
        <v>0</v>
      </c>
      <c r="N60" s="3">
        <v>4</v>
      </c>
      <c r="O60" s="3">
        <v>2</v>
      </c>
      <c r="P60" s="3">
        <v>0</v>
      </c>
      <c r="Q60" s="3">
        <v>2</v>
      </c>
      <c r="R60" s="3">
        <v>1</v>
      </c>
      <c r="S60" s="3">
        <v>1</v>
      </c>
      <c r="T60" s="3">
        <v>0</v>
      </c>
      <c r="U60" s="3">
        <v>0</v>
      </c>
      <c r="V60" s="3">
        <v>0</v>
      </c>
      <c r="W60" s="3">
        <v>1</v>
      </c>
      <c r="X60" s="3">
        <v>0</v>
      </c>
      <c r="Y60" s="3">
        <v>1</v>
      </c>
      <c r="Z60" s="3">
        <v>4</v>
      </c>
      <c r="AA60" s="3">
        <v>2</v>
      </c>
      <c r="AB60" s="3">
        <v>1</v>
      </c>
      <c r="AC60" s="3">
        <v>0</v>
      </c>
      <c r="AD60" s="3">
        <v>0</v>
      </c>
      <c r="AE60" s="3">
        <v>5</v>
      </c>
      <c r="AF60" s="3">
        <v>0</v>
      </c>
      <c r="AG60" s="3">
        <v>0</v>
      </c>
      <c r="AH60" s="3">
        <v>3</v>
      </c>
      <c r="AI60" s="3">
        <v>2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7</v>
      </c>
      <c r="AQ60" s="3">
        <v>1</v>
      </c>
      <c r="AR60" s="3">
        <v>0</v>
      </c>
      <c r="AS60" s="3">
        <f t="shared" si="1"/>
        <v>82</v>
      </c>
    </row>
    <row r="61" spans="1:45" x14ac:dyDescent="0.25">
      <c r="A61" s="3"/>
      <c r="B61" s="3" t="s">
        <v>115</v>
      </c>
      <c r="C61" s="3">
        <v>3</v>
      </c>
      <c r="D61" s="3">
        <v>9</v>
      </c>
      <c r="E61" s="3">
        <v>6</v>
      </c>
      <c r="F61" s="3">
        <v>5</v>
      </c>
      <c r="G61" s="3">
        <v>2</v>
      </c>
      <c r="H61" s="3">
        <v>1</v>
      </c>
      <c r="I61" s="3">
        <v>0</v>
      </c>
      <c r="J61" s="3">
        <v>3</v>
      </c>
      <c r="K61" s="3">
        <v>5</v>
      </c>
      <c r="L61" s="3">
        <v>2</v>
      </c>
      <c r="M61" s="3">
        <v>1</v>
      </c>
      <c r="N61" s="3">
        <v>4</v>
      </c>
      <c r="O61" s="3">
        <v>1</v>
      </c>
      <c r="P61" s="3">
        <v>1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1</v>
      </c>
      <c r="X61" s="3">
        <v>0</v>
      </c>
      <c r="Y61" s="3">
        <v>1</v>
      </c>
      <c r="Z61" s="3">
        <v>0</v>
      </c>
      <c r="AA61" s="3">
        <v>1</v>
      </c>
      <c r="AB61" s="3">
        <v>1</v>
      </c>
      <c r="AC61" s="3">
        <v>0</v>
      </c>
      <c r="AD61" s="3">
        <v>0</v>
      </c>
      <c r="AE61" s="3">
        <v>1</v>
      </c>
      <c r="AF61" s="3">
        <v>0</v>
      </c>
      <c r="AG61" s="3">
        <v>0</v>
      </c>
      <c r="AH61" s="3">
        <v>1</v>
      </c>
      <c r="AI61" s="3">
        <v>1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5</v>
      </c>
      <c r="AQ61" s="3">
        <v>0</v>
      </c>
      <c r="AR61" s="3">
        <v>0</v>
      </c>
      <c r="AS61" s="3">
        <f t="shared" si="1"/>
        <v>55</v>
      </c>
    </row>
    <row r="62" spans="1:45" x14ac:dyDescent="0.25">
      <c r="A62" s="3"/>
      <c r="B62" s="3" t="s">
        <v>116</v>
      </c>
      <c r="C62" s="3">
        <v>5</v>
      </c>
      <c r="D62" s="3">
        <v>17</v>
      </c>
      <c r="E62" s="3">
        <v>10</v>
      </c>
      <c r="F62" s="3">
        <v>9</v>
      </c>
      <c r="G62" s="3">
        <v>4</v>
      </c>
      <c r="H62" s="3">
        <v>6</v>
      </c>
      <c r="I62" s="3">
        <v>0</v>
      </c>
      <c r="J62" s="3">
        <v>3</v>
      </c>
      <c r="K62" s="3">
        <v>9</v>
      </c>
      <c r="L62" s="3">
        <v>4</v>
      </c>
      <c r="M62" s="3">
        <v>0</v>
      </c>
      <c r="N62" s="3">
        <v>5</v>
      </c>
      <c r="O62" s="3">
        <v>1</v>
      </c>
      <c r="P62" s="3">
        <v>0</v>
      </c>
      <c r="Q62" s="3">
        <v>1</v>
      </c>
      <c r="R62" s="3">
        <v>1</v>
      </c>
      <c r="S62" s="3">
        <v>2</v>
      </c>
      <c r="T62" s="3">
        <v>0</v>
      </c>
      <c r="U62" s="3">
        <v>1</v>
      </c>
      <c r="V62" s="3">
        <v>0</v>
      </c>
      <c r="W62" s="3">
        <v>1</v>
      </c>
      <c r="X62" s="3">
        <v>1</v>
      </c>
      <c r="Y62" s="3">
        <v>2</v>
      </c>
      <c r="Z62" s="3">
        <v>3</v>
      </c>
      <c r="AA62" s="3">
        <v>3</v>
      </c>
      <c r="AB62" s="3">
        <v>1</v>
      </c>
      <c r="AC62" s="3">
        <v>0</v>
      </c>
      <c r="AD62" s="3">
        <v>0</v>
      </c>
      <c r="AE62" s="3">
        <v>5</v>
      </c>
      <c r="AF62" s="3">
        <v>0</v>
      </c>
      <c r="AG62" s="3">
        <v>2</v>
      </c>
      <c r="AH62" s="3">
        <v>0</v>
      </c>
      <c r="AI62" s="3">
        <v>3</v>
      </c>
      <c r="AJ62" s="3">
        <v>2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7</v>
      </c>
      <c r="AQ62" s="3">
        <v>0</v>
      </c>
      <c r="AR62" s="3">
        <v>0</v>
      </c>
      <c r="AS62" s="3">
        <f t="shared" si="1"/>
        <v>108</v>
      </c>
    </row>
    <row r="63" spans="1:45" x14ac:dyDescent="0.25">
      <c r="A63" s="3" t="s">
        <v>117</v>
      </c>
      <c r="B63" s="3" t="s">
        <v>118</v>
      </c>
      <c r="C63" s="3"/>
      <c r="D63" s="3">
        <v>2</v>
      </c>
      <c r="E63" s="3">
        <v>3</v>
      </c>
      <c r="F63" s="3">
        <v>3</v>
      </c>
      <c r="G63" s="3">
        <v>1</v>
      </c>
      <c r="H63" s="3">
        <v>5</v>
      </c>
      <c r="I63" s="3"/>
      <c r="J63" s="3"/>
      <c r="K63" s="3">
        <v>1</v>
      </c>
      <c r="L63" s="3"/>
      <c r="M63" s="3"/>
      <c r="N63" s="3">
        <v>1</v>
      </c>
      <c r="O63" s="3">
        <v>1</v>
      </c>
      <c r="P63" s="3"/>
      <c r="Q63" s="3"/>
      <c r="R63" s="3">
        <v>1</v>
      </c>
      <c r="S63" s="3"/>
      <c r="T63" s="3"/>
      <c r="U63" s="3">
        <v>1</v>
      </c>
      <c r="V63" s="3"/>
      <c r="W63" s="3">
        <v>1</v>
      </c>
      <c r="X63" s="3"/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/>
      <c r="AE63" s="3"/>
      <c r="AF63" s="3"/>
      <c r="AG63" s="3"/>
      <c r="AH63" s="3"/>
      <c r="AI63" s="3">
        <v>1</v>
      </c>
      <c r="AJ63" s="3"/>
      <c r="AK63" s="3"/>
      <c r="AL63" s="3"/>
      <c r="AM63" s="3"/>
      <c r="AN63" s="3"/>
      <c r="AO63" s="3"/>
      <c r="AP63" s="3">
        <v>2</v>
      </c>
      <c r="AQ63" s="3"/>
      <c r="AR63" s="3"/>
      <c r="AS63" s="3">
        <f t="shared" si="1"/>
        <v>28</v>
      </c>
    </row>
    <row r="64" spans="1:45" x14ac:dyDescent="0.25">
      <c r="A64" s="3"/>
      <c r="B64" s="3" t="s">
        <v>119</v>
      </c>
      <c r="C64" s="3">
        <v>2</v>
      </c>
      <c r="D64" s="3">
        <v>3</v>
      </c>
      <c r="E64" s="3">
        <v>2</v>
      </c>
      <c r="F64" s="3">
        <v>5</v>
      </c>
      <c r="G64" s="3">
        <v>2</v>
      </c>
      <c r="H64" s="3">
        <v>4</v>
      </c>
      <c r="I64" s="3"/>
      <c r="J64" s="3"/>
      <c r="K64" s="3">
        <v>6</v>
      </c>
      <c r="L64" s="3"/>
      <c r="M64" s="3"/>
      <c r="N64" s="3"/>
      <c r="O64" s="3"/>
      <c r="P64" s="3"/>
      <c r="Q64" s="3">
        <v>2</v>
      </c>
      <c r="R64" s="3"/>
      <c r="S64" s="3">
        <v>1</v>
      </c>
      <c r="T64" s="3"/>
      <c r="U64" s="3"/>
      <c r="V64" s="3"/>
      <c r="W64" s="3">
        <v>2</v>
      </c>
      <c r="X64" s="3"/>
      <c r="Y64" s="3"/>
      <c r="Z64" s="3"/>
      <c r="AA64" s="3">
        <v>1</v>
      </c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>
        <v>5</v>
      </c>
      <c r="AQ64" s="3"/>
      <c r="AR64" s="3"/>
      <c r="AS64" s="3">
        <f t="shared" si="1"/>
        <v>35</v>
      </c>
    </row>
    <row r="65" spans="1:45" x14ac:dyDescent="0.25">
      <c r="A65" s="3"/>
      <c r="B65" s="3" t="s">
        <v>120</v>
      </c>
      <c r="C65" s="3">
        <v>1</v>
      </c>
      <c r="D65" s="3">
        <v>20</v>
      </c>
      <c r="E65" s="3">
        <v>10</v>
      </c>
      <c r="F65" s="3">
        <v>6</v>
      </c>
      <c r="G65" s="3">
        <v>2</v>
      </c>
      <c r="H65" s="3">
        <v>4</v>
      </c>
      <c r="I65" s="3"/>
      <c r="J65" s="3"/>
      <c r="K65" s="3">
        <v>9</v>
      </c>
      <c r="L65" s="3">
        <v>1</v>
      </c>
      <c r="M65" s="3">
        <v>2</v>
      </c>
      <c r="N65" s="3">
        <v>5</v>
      </c>
      <c r="O65" s="3">
        <v>1</v>
      </c>
      <c r="P65" s="3">
        <v>1</v>
      </c>
      <c r="Q65" s="3">
        <v>1</v>
      </c>
      <c r="R65" s="3"/>
      <c r="S65" s="3">
        <v>1</v>
      </c>
      <c r="T65" s="3"/>
      <c r="U65" s="3">
        <v>1</v>
      </c>
      <c r="V65" s="3"/>
      <c r="W65" s="3">
        <v>3</v>
      </c>
      <c r="X65" s="3">
        <v>1</v>
      </c>
      <c r="Y65" s="3"/>
      <c r="Z65" s="3"/>
      <c r="AA65" s="3">
        <v>1</v>
      </c>
      <c r="AB65" s="3"/>
      <c r="AC65" s="3">
        <v>2</v>
      </c>
      <c r="AD65" s="3"/>
      <c r="AE65" s="3"/>
      <c r="AF65" s="3"/>
      <c r="AG65" s="3"/>
      <c r="AH65" s="3">
        <v>1</v>
      </c>
      <c r="AI65" s="3">
        <v>1</v>
      </c>
      <c r="AJ65" s="3"/>
      <c r="AK65" s="3"/>
      <c r="AL65" s="3"/>
      <c r="AM65" s="3"/>
      <c r="AN65" s="3"/>
      <c r="AO65" s="3"/>
      <c r="AP65" s="3">
        <v>2</v>
      </c>
      <c r="AQ65" s="3">
        <v>1</v>
      </c>
      <c r="AR65" s="3"/>
      <c r="AS65" s="3">
        <f t="shared" si="1"/>
        <v>77</v>
      </c>
    </row>
    <row r="66" spans="1:45" x14ac:dyDescent="0.25">
      <c r="A66" s="3"/>
      <c r="B66" s="3" t="s">
        <v>121</v>
      </c>
      <c r="C66" s="3">
        <v>5</v>
      </c>
      <c r="D66" s="3">
        <v>21</v>
      </c>
      <c r="E66" s="3">
        <v>7</v>
      </c>
      <c r="F66" s="3">
        <v>6</v>
      </c>
      <c r="G66" s="3">
        <v>2</v>
      </c>
      <c r="H66" s="3">
        <v>3</v>
      </c>
      <c r="I66" s="3">
        <v>1</v>
      </c>
      <c r="J66" s="3"/>
      <c r="K66" s="3">
        <v>5</v>
      </c>
      <c r="L66" s="3"/>
      <c r="M66" s="3"/>
      <c r="N66" s="3">
        <v>4</v>
      </c>
      <c r="O66" s="3">
        <v>1</v>
      </c>
      <c r="P66" s="3"/>
      <c r="Q66" s="3"/>
      <c r="R66" s="3"/>
      <c r="S66" s="3"/>
      <c r="T66" s="3"/>
      <c r="U66" s="3"/>
      <c r="V66" s="3"/>
      <c r="W66" s="3"/>
      <c r="X66" s="3"/>
      <c r="Y66" s="3">
        <v>1</v>
      </c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>
        <v>2</v>
      </c>
      <c r="AK66" s="3"/>
      <c r="AL66" s="3">
        <v>1</v>
      </c>
      <c r="AM66" s="3"/>
      <c r="AN66" s="3"/>
      <c r="AO66" s="3"/>
      <c r="AP66" s="3">
        <v>3</v>
      </c>
      <c r="AQ66" s="3"/>
      <c r="AR66" s="3"/>
      <c r="AS66" s="3">
        <f t="shared" ref="AS66:AS74" si="2">SUM(C66:AR66)</f>
        <v>62</v>
      </c>
    </row>
    <row r="67" spans="1:45" x14ac:dyDescent="0.25">
      <c r="A67" s="3"/>
      <c r="B67" s="3" t="s">
        <v>122</v>
      </c>
      <c r="C67" s="3">
        <v>5</v>
      </c>
      <c r="D67" s="3">
        <v>19</v>
      </c>
      <c r="E67" s="3">
        <v>11</v>
      </c>
      <c r="F67" s="3">
        <v>4</v>
      </c>
      <c r="G67" s="3">
        <v>2</v>
      </c>
      <c r="H67" s="3">
        <v>3</v>
      </c>
      <c r="I67" s="3"/>
      <c r="J67" s="3"/>
      <c r="K67" s="3">
        <v>6</v>
      </c>
      <c r="L67" s="3"/>
      <c r="M67" s="3">
        <v>2</v>
      </c>
      <c r="N67" s="3">
        <v>4</v>
      </c>
      <c r="O67" s="3">
        <v>2</v>
      </c>
      <c r="P67" s="3"/>
      <c r="Q67" s="3"/>
      <c r="R67" s="3">
        <v>1</v>
      </c>
      <c r="S67" s="3"/>
      <c r="T67" s="3"/>
      <c r="U67" s="3"/>
      <c r="V67" s="3"/>
      <c r="W67" s="3">
        <v>4</v>
      </c>
      <c r="X67" s="3">
        <v>3</v>
      </c>
      <c r="Y67" s="3">
        <v>3</v>
      </c>
      <c r="Z67" s="3"/>
      <c r="AA67" s="3">
        <v>2</v>
      </c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>
        <v>1</v>
      </c>
      <c r="AQ67" s="3"/>
      <c r="AR67" s="3"/>
      <c r="AS67" s="3">
        <f t="shared" si="2"/>
        <v>72</v>
      </c>
    </row>
    <row r="68" spans="1:45" x14ac:dyDescent="0.25">
      <c r="A68" s="3" t="s">
        <v>123</v>
      </c>
      <c r="B68" s="3" t="s">
        <v>124</v>
      </c>
      <c r="C68" s="3">
        <v>3</v>
      </c>
      <c r="D68" s="3">
        <v>20</v>
      </c>
      <c r="E68" s="3">
        <v>1</v>
      </c>
      <c r="F68" s="3">
        <v>2</v>
      </c>
      <c r="G68" s="3">
        <v>3</v>
      </c>
      <c r="H68" s="3">
        <v>6</v>
      </c>
      <c r="I68" s="3"/>
      <c r="J68" s="3"/>
      <c r="K68" s="3">
        <v>7</v>
      </c>
      <c r="L68" s="3">
        <v>1</v>
      </c>
      <c r="M68" s="3"/>
      <c r="N68" s="3">
        <v>5</v>
      </c>
      <c r="O68" s="3">
        <v>1</v>
      </c>
      <c r="P68" s="3"/>
      <c r="Q68" s="3">
        <v>1</v>
      </c>
      <c r="R68" s="3">
        <v>1</v>
      </c>
      <c r="S68" s="3"/>
      <c r="T68" s="3"/>
      <c r="U68" s="3"/>
      <c r="V68" s="3"/>
      <c r="W68" s="3">
        <v>2</v>
      </c>
      <c r="X68" s="3"/>
      <c r="Y68" s="3"/>
      <c r="Z68" s="3">
        <v>1</v>
      </c>
      <c r="AA68" s="3"/>
      <c r="AB68" s="3">
        <v>2</v>
      </c>
      <c r="AC68" s="3"/>
      <c r="AD68" s="3"/>
      <c r="AE68" s="3"/>
      <c r="AF68" s="3"/>
      <c r="AG68" s="3">
        <v>1</v>
      </c>
      <c r="AH68" s="3">
        <v>1</v>
      </c>
      <c r="AI68" s="3"/>
      <c r="AJ68" s="3"/>
      <c r="AK68" s="3"/>
      <c r="AL68" s="3"/>
      <c r="AM68" s="3"/>
      <c r="AN68" s="3"/>
      <c r="AO68" s="3"/>
      <c r="AP68" s="3">
        <v>5</v>
      </c>
      <c r="AQ68" s="3"/>
      <c r="AR68" s="3"/>
      <c r="AS68" s="3">
        <f t="shared" si="2"/>
        <v>63</v>
      </c>
    </row>
    <row r="69" spans="1:45" x14ac:dyDescent="0.25">
      <c r="A69" s="3"/>
      <c r="B69" s="3" t="s">
        <v>125</v>
      </c>
      <c r="C69" s="3">
        <v>4</v>
      </c>
      <c r="D69" s="3">
        <v>26</v>
      </c>
      <c r="E69" s="3">
        <v>1</v>
      </c>
      <c r="F69" s="3">
        <v>5</v>
      </c>
      <c r="G69" s="3">
        <v>2</v>
      </c>
      <c r="H69" s="3">
        <v>11</v>
      </c>
      <c r="I69" s="3">
        <v>0</v>
      </c>
      <c r="J69" s="3">
        <v>0</v>
      </c>
      <c r="K69" s="3">
        <v>5</v>
      </c>
      <c r="L69" s="3">
        <v>2</v>
      </c>
      <c r="M69" s="3">
        <v>3</v>
      </c>
      <c r="N69" s="3">
        <v>2</v>
      </c>
      <c r="O69" s="3">
        <v>1</v>
      </c>
      <c r="P69" s="3">
        <v>1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1</v>
      </c>
      <c r="X69" s="3">
        <v>0</v>
      </c>
      <c r="Y69" s="3">
        <v>3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4</v>
      </c>
      <c r="AQ69" s="3">
        <v>0</v>
      </c>
      <c r="AR69" s="3">
        <v>0</v>
      </c>
      <c r="AS69" s="3">
        <f t="shared" si="2"/>
        <v>71</v>
      </c>
    </row>
    <row r="70" spans="1:45" x14ac:dyDescent="0.25">
      <c r="A70" s="3"/>
      <c r="B70" s="3" t="s">
        <v>126</v>
      </c>
      <c r="C70" s="3">
        <v>1</v>
      </c>
      <c r="D70" s="3">
        <v>10</v>
      </c>
      <c r="E70" s="3">
        <v>3</v>
      </c>
      <c r="F70" s="3">
        <v>2</v>
      </c>
      <c r="G70" s="3">
        <v>0</v>
      </c>
      <c r="H70" s="3">
        <v>6</v>
      </c>
      <c r="I70" s="3">
        <v>0</v>
      </c>
      <c r="J70" s="3">
        <v>0</v>
      </c>
      <c r="K70" s="3">
        <v>1</v>
      </c>
      <c r="L70" s="3">
        <v>1</v>
      </c>
      <c r="M70" s="3">
        <v>0</v>
      </c>
      <c r="N70" s="3">
        <v>5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2</v>
      </c>
      <c r="X70" s="3">
        <v>0</v>
      </c>
      <c r="Y70" s="3">
        <v>0</v>
      </c>
      <c r="Z70" s="3">
        <v>0</v>
      </c>
      <c r="AA70" s="3">
        <v>0</v>
      </c>
      <c r="AB70" s="3">
        <v>1</v>
      </c>
      <c r="AC70" s="3">
        <v>0</v>
      </c>
      <c r="AD70" s="3">
        <v>0</v>
      </c>
      <c r="AE70" s="3">
        <v>1</v>
      </c>
      <c r="AF70" s="3">
        <v>0</v>
      </c>
      <c r="AG70" s="3">
        <v>0</v>
      </c>
      <c r="AH70" s="3">
        <v>0</v>
      </c>
      <c r="AI70" s="3">
        <v>0</v>
      </c>
      <c r="AJ70" s="3">
        <v>2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2</v>
      </c>
      <c r="AQ70" s="3">
        <v>1</v>
      </c>
      <c r="AR70" s="3">
        <v>0</v>
      </c>
      <c r="AS70" s="3">
        <f t="shared" si="2"/>
        <v>38</v>
      </c>
    </row>
    <row r="71" spans="1:45" x14ac:dyDescent="0.25">
      <c r="A71" s="3"/>
      <c r="B71" s="3" t="s">
        <v>127</v>
      </c>
      <c r="C71" s="3">
        <v>2</v>
      </c>
      <c r="D71" s="3">
        <v>13</v>
      </c>
      <c r="E71" s="3">
        <v>5</v>
      </c>
      <c r="F71" s="3">
        <v>1</v>
      </c>
      <c r="G71" s="3">
        <v>4</v>
      </c>
      <c r="H71" s="3">
        <v>2</v>
      </c>
      <c r="I71" s="3"/>
      <c r="J71" s="3">
        <v>2</v>
      </c>
      <c r="K71" s="3">
        <v>4</v>
      </c>
      <c r="L71" s="3">
        <v>1</v>
      </c>
      <c r="M71" s="3"/>
      <c r="N71" s="3">
        <v>2</v>
      </c>
      <c r="O71" s="3">
        <v>1</v>
      </c>
      <c r="P71" s="3"/>
      <c r="Q71" s="3"/>
      <c r="R71" s="3">
        <v>1</v>
      </c>
      <c r="S71" s="3"/>
      <c r="T71" s="3"/>
      <c r="U71" s="3"/>
      <c r="V71" s="3"/>
      <c r="W71" s="3"/>
      <c r="X71" s="3"/>
      <c r="Y71" s="3"/>
      <c r="Z71" s="3">
        <v>1</v>
      </c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>
        <v>3</v>
      </c>
      <c r="AQ71" s="3"/>
      <c r="AR71" s="3"/>
      <c r="AS71" s="3">
        <f t="shared" si="2"/>
        <v>42</v>
      </c>
    </row>
    <row r="72" spans="1:45" x14ac:dyDescent="0.25">
      <c r="A72" s="3"/>
      <c r="B72" s="3" t="s">
        <v>128</v>
      </c>
      <c r="C72" s="3">
        <v>4</v>
      </c>
      <c r="D72" s="3">
        <v>5</v>
      </c>
      <c r="E72" s="3">
        <v>2</v>
      </c>
      <c r="F72" s="3">
        <v>3</v>
      </c>
      <c r="G72" s="3">
        <v>2</v>
      </c>
      <c r="H72" s="3">
        <v>6</v>
      </c>
      <c r="I72" s="3"/>
      <c r="J72" s="3"/>
      <c r="K72" s="3">
        <v>1</v>
      </c>
      <c r="L72" s="3"/>
      <c r="M72" s="3">
        <v>4</v>
      </c>
      <c r="N72" s="3">
        <v>4</v>
      </c>
      <c r="O72" s="3"/>
      <c r="P72" s="3"/>
      <c r="Q72" s="3"/>
      <c r="R72" s="3"/>
      <c r="S72" s="3"/>
      <c r="T72" s="3"/>
      <c r="U72" s="3"/>
      <c r="V72" s="3"/>
      <c r="W72" s="3">
        <v>4</v>
      </c>
      <c r="X72" s="3"/>
      <c r="Y72" s="3">
        <v>2</v>
      </c>
      <c r="Z72" s="3"/>
      <c r="AA72" s="3">
        <v>1</v>
      </c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>
        <v>2</v>
      </c>
      <c r="AQ72" s="3"/>
      <c r="AR72" s="3"/>
      <c r="AS72" s="3">
        <f t="shared" si="2"/>
        <v>40</v>
      </c>
    </row>
    <row r="73" spans="1:45" x14ac:dyDescent="0.25">
      <c r="A73" s="3"/>
      <c r="B73" s="3" t="s">
        <v>129</v>
      </c>
      <c r="C73" s="3">
        <v>1</v>
      </c>
      <c r="D73" s="3">
        <v>6</v>
      </c>
      <c r="E73" s="3"/>
      <c r="F73" s="3">
        <v>3</v>
      </c>
      <c r="G73" s="3">
        <v>1</v>
      </c>
      <c r="H73" s="3">
        <v>3</v>
      </c>
      <c r="I73" s="3"/>
      <c r="J73" s="3"/>
      <c r="K73" s="3">
        <v>1</v>
      </c>
      <c r="L73" s="3"/>
      <c r="M73" s="3"/>
      <c r="N73" s="3">
        <v>4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>
        <v>2</v>
      </c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>
        <v>1</v>
      </c>
      <c r="AQ73" s="3"/>
      <c r="AR73" s="3"/>
      <c r="AS73" s="3">
        <f t="shared" si="2"/>
        <v>22</v>
      </c>
    </row>
    <row r="74" spans="1:45" x14ac:dyDescent="0.25">
      <c r="A74" s="3" t="s">
        <v>44</v>
      </c>
      <c r="B74" s="3"/>
      <c r="C74" s="3">
        <f t="shared" ref="C74:AR74" si="3">SUM(C2:C73)</f>
        <v>128</v>
      </c>
      <c r="D74" s="3">
        <f t="shared" si="3"/>
        <v>826</v>
      </c>
      <c r="E74" s="3">
        <f t="shared" si="3"/>
        <v>474</v>
      </c>
      <c r="F74" s="3">
        <f t="shared" si="3"/>
        <v>279</v>
      </c>
      <c r="G74" s="3">
        <f t="shared" si="3"/>
        <v>170</v>
      </c>
      <c r="H74" s="3">
        <f t="shared" si="3"/>
        <v>398</v>
      </c>
      <c r="I74" s="3">
        <f t="shared" si="3"/>
        <v>30</v>
      </c>
      <c r="J74" s="3">
        <f t="shared" si="3"/>
        <v>19</v>
      </c>
      <c r="K74" s="3">
        <f t="shared" si="3"/>
        <v>197</v>
      </c>
      <c r="L74" s="3">
        <f t="shared" si="3"/>
        <v>36</v>
      </c>
      <c r="M74" s="3">
        <f t="shared" si="3"/>
        <v>70</v>
      </c>
      <c r="N74" s="3">
        <f t="shared" si="3"/>
        <v>200</v>
      </c>
      <c r="O74" s="3">
        <f t="shared" si="3"/>
        <v>55</v>
      </c>
      <c r="P74" s="3">
        <f t="shared" si="3"/>
        <v>5</v>
      </c>
      <c r="Q74" s="3">
        <f t="shared" si="3"/>
        <v>17</v>
      </c>
      <c r="R74" s="3">
        <f t="shared" si="3"/>
        <v>33</v>
      </c>
      <c r="S74" s="3">
        <f t="shared" si="3"/>
        <v>23</v>
      </c>
      <c r="T74" s="3">
        <f t="shared" si="3"/>
        <v>4</v>
      </c>
      <c r="U74" s="3">
        <f t="shared" si="3"/>
        <v>20</v>
      </c>
      <c r="V74" s="3">
        <f t="shared" si="3"/>
        <v>3</v>
      </c>
      <c r="W74" s="3">
        <f t="shared" si="3"/>
        <v>123</v>
      </c>
      <c r="X74" s="3">
        <f t="shared" si="3"/>
        <v>27</v>
      </c>
      <c r="Y74" s="3">
        <f t="shared" si="3"/>
        <v>49</v>
      </c>
      <c r="Z74" s="3">
        <f t="shared" si="3"/>
        <v>26</v>
      </c>
      <c r="AA74" s="3">
        <f t="shared" si="3"/>
        <v>77</v>
      </c>
      <c r="AB74" s="3">
        <f t="shared" si="3"/>
        <v>45</v>
      </c>
      <c r="AC74" s="3">
        <f t="shared" si="3"/>
        <v>12</v>
      </c>
      <c r="AD74" s="3">
        <f t="shared" si="3"/>
        <v>1</v>
      </c>
      <c r="AE74" s="3">
        <f t="shared" si="3"/>
        <v>31</v>
      </c>
      <c r="AF74" s="3">
        <f t="shared" si="3"/>
        <v>8</v>
      </c>
      <c r="AG74" s="3">
        <f t="shared" si="3"/>
        <v>12</v>
      </c>
      <c r="AH74" s="3">
        <f t="shared" si="3"/>
        <v>31</v>
      </c>
      <c r="AI74" s="3">
        <f t="shared" si="3"/>
        <v>34</v>
      </c>
      <c r="AJ74" s="3">
        <f t="shared" si="3"/>
        <v>43</v>
      </c>
      <c r="AK74" s="3">
        <f t="shared" si="3"/>
        <v>4</v>
      </c>
      <c r="AL74" s="3">
        <f t="shared" si="3"/>
        <v>6</v>
      </c>
      <c r="AM74" s="3">
        <f t="shared" si="3"/>
        <v>3</v>
      </c>
      <c r="AN74" s="3">
        <f t="shared" si="3"/>
        <v>14</v>
      </c>
      <c r="AO74" s="3">
        <f t="shared" si="3"/>
        <v>6</v>
      </c>
      <c r="AP74" s="3">
        <f t="shared" si="3"/>
        <v>116</v>
      </c>
      <c r="AQ74" s="3">
        <f t="shared" si="3"/>
        <v>28</v>
      </c>
      <c r="AR74" s="3">
        <f t="shared" si="3"/>
        <v>1</v>
      </c>
      <c r="AS74" s="3">
        <f t="shared" si="2"/>
        <v>3684</v>
      </c>
    </row>
  </sheetData>
  <pageMargins left="0.15748031496062992" right="0.15748031496062992" top="0.27559055118110237" bottom="0.27559055118110237" header="0.15748031496062992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2"/>
  <sheetViews>
    <sheetView workbookViewId="0">
      <pane xSplit="2" ySplit="1" topLeftCell="C51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0.85546875" style="7" customWidth="1"/>
    <col min="2" max="2" width="19.7109375" style="7" customWidth="1"/>
    <col min="3" max="5" width="7.85546875" style="7" bestFit="1" customWidth="1"/>
    <col min="6" max="9" width="7.85546875" style="7" customWidth="1"/>
    <col min="10" max="40" width="7.85546875" style="7" bestFit="1" customWidth="1"/>
    <col min="41" max="42" width="7.5703125" style="7" bestFit="1" customWidth="1"/>
    <col min="43" max="16384" width="9.140625" style="7"/>
  </cols>
  <sheetData>
    <row r="1" spans="1:43" x14ac:dyDescent="0.25">
      <c r="A1" s="6" t="s">
        <v>458</v>
      </c>
      <c r="B1" s="6" t="s">
        <v>206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10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17</v>
      </c>
      <c r="P1" s="6" t="s">
        <v>18</v>
      </c>
      <c r="Q1" s="6" t="s">
        <v>20</v>
      </c>
      <c r="R1" s="6" t="s">
        <v>22</v>
      </c>
      <c r="S1" s="6" t="s">
        <v>23</v>
      </c>
      <c r="T1" s="6" t="s">
        <v>24</v>
      </c>
      <c r="U1" s="6" t="s">
        <v>26</v>
      </c>
      <c r="V1" s="6" t="s">
        <v>27</v>
      </c>
      <c r="W1" s="6" t="s">
        <v>28</v>
      </c>
      <c r="X1" s="6" t="s">
        <v>29</v>
      </c>
      <c r="Y1" s="6" t="s">
        <v>30</v>
      </c>
      <c r="Z1" s="6" t="s">
        <v>31</v>
      </c>
      <c r="AA1" s="6" t="s">
        <v>207</v>
      </c>
      <c r="AB1" s="6" t="s">
        <v>33</v>
      </c>
      <c r="AC1" s="6" t="s">
        <v>208</v>
      </c>
      <c r="AD1" s="6" t="s">
        <v>209</v>
      </c>
      <c r="AE1" s="6" t="s">
        <v>210</v>
      </c>
      <c r="AF1" s="6" t="s">
        <v>211</v>
      </c>
      <c r="AG1" s="6" t="s">
        <v>212</v>
      </c>
      <c r="AH1" s="6" t="s">
        <v>213</v>
      </c>
      <c r="AI1" s="6" t="s">
        <v>214</v>
      </c>
      <c r="AJ1" s="6" t="s">
        <v>215</v>
      </c>
      <c r="AK1" s="6" t="s">
        <v>39</v>
      </c>
      <c r="AL1" s="6" t="s">
        <v>216</v>
      </c>
      <c r="AM1" s="6" t="s">
        <v>41</v>
      </c>
      <c r="AN1" s="6" t="s">
        <v>217</v>
      </c>
      <c r="AO1" s="6" t="s">
        <v>42</v>
      </c>
      <c r="AP1" s="6" t="s">
        <v>218</v>
      </c>
      <c r="AQ1" s="6" t="s">
        <v>44</v>
      </c>
    </row>
    <row r="2" spans="1:43" x14ac:dyDescent="0.25">
      <c r="A2" s="6" t="s">
        <v>160</v>
      </c>
      <c r="B2" s="6" t="s">
        <v>219</v>
      </c>
      <c r="C2" s="6"/>
      <c r="D2" s="6">
        <v>6</v>
      </c>
      <c r="E2" s="6">
        <v>3</v>
      </c>
      <c r="F2" s="6">
        <v>1</v>
      </c>
      <c r="G2" s="6"/>
      <c r="H2" s="6"/>
      <c r="I2" s="6"/>
      <c r="J2" s="6"/>
      <c r="K2" s="6">
        <v>2</v>
      </c>
      <c r="L2" s="6"/>
      <c r="M2" s="6"/>
      <c r="N2" s="6"/>
      <c r="O2" s="6"/>
      <c r="P2" s="6"/>
      <c r="Q2" s="6"/>
      <c r="R2" s="6">
        <v>2</v>
      </c>
      <c r="S2" s="6"/>
      <c r="T2" s="6"/>
      <c r="U2" s="6"/>
      <c r="V2" s="6"/>
      <c r="W2" s="6"/>
      <c r="X2" s="6"/>
      <c r="Y2" s="6"/>
      <c r="Z2" s="6"/>
      <c r="AA2" s="6"/>
      <c r="AB2" s="6">
        <v>1</v>
      </c>
      <c r="AC2" s="6"/>
      <c r="AD2" s="6"/>
      <c r="AE2" s="6"/>
      <c r="AF2" s="6">
        <v>1</v>
      </c>
      <c r="AG2" s="6">
        <v>1</v>
      </c>
      <c r="AH2" s="6"/>
      <c r="AI2" s="6"/>
      <c r="AJ2" s="6"/>
      <c r="AK2" s="6"/>
      <c r="AL2" s="6"/>
      <c r="AM2" s="6">
        <v>1</v>
      </c>
      <c r="AN2" s="6"/>
      <c r="AO2" s="6"/>
      <c r="AP2" s="6"/>
      <c r="AQ2" s="6">
        <f t="shared" ref="AQ2:AQ33" si="0">SUM(C2:AP2)</f>
        <v>18</v>
      </c>
    </row>
    <row r="3" spans="1:43" x14ac:dyDescent="0.25">
      <c r="A3" s="6"/>
      <c r="B3" s="6" t="s">
        <v>220</v>
      </c>
      <c r="C3" s="6"/>
      <c r="D3" s="6">
        <v>7</v>
      </c>
      <c r="E3" s="6">
        <v>7</v>
      </c>
      <c r="F3" s="6">
        <v>1</v>
      </c>
      <c r="G3" s="6"/>
      <c r="H3" s="6"/>
      <c r="I3" s="6"/>
      <c r="J3" s="6"/>
      <c r="K3" s="6">
        <v>1</v>
      </c>
      <c r="L3" s="6"/>
      <c r="M3" s="6"/>
      <c r="N3" s="6">
        <v>2</v>
      </c>
      <c r="O3" s="6"/>
      <c r="P3" s="6"/>
      <c r="Q3" s="6"/>
      <c r="R3" s="6"/>
      <c r="S3" s="6"/>
      <c r="T3" s="6">
        <v>1</v>
      </c>
      <c r="U3" s="6"/>
      <c r="V3" s="6"/>
      <c r="W3" s="6"/>
      <c r="X3" s="6"/>
      <c r="Y3" s="6">
        <v>1</v>
      </c>
      <c r="Z3" s="6"/>
      <c r="AA3" s="6"/>
      <c r="AB3" s="6">
        <v>1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>
        <v>4</v>
      </c>
      <c r="AN3" s="6"/>
      <c r="AO3" s="6"/>
      <c r="AP3" s="6"/>
      <c r="AQ3" s="6">
        <f t="shared" si="0"/>
        <v>25</v>
      </c>
    </row>
    <row r="4" spans="1:43" x14ac:dyDescent="0.25">
      <c r="A4" s="6"/>
      <c r="B4" s="6" t="s">
        <v>221</v>
      </c>
      <c r="C4" s="6"/>
      <c r="D4" s="6">
        <v>13</v>
      </c>
      <c r="E4" s="6">
        <v>11</v>
      </c>
      <c r="F4" s="6">
        <v>3</v>
      </c>
      <c r="G4" s="6"/>
      <c r="H4" s="6"/>
      <c r="I4" s="6"/>
      <c r="J4" s="6">
        <v>0</v>
      </c>
      <c r="K4" s="6">
        <v>0</v>
      </c>
      <c r="L4" s="6">
        <v>0</v>
      </c>
      <c r="M4" s="6">
        <v>1</v>
      </c>
      <c r="N4" s="6">
        <v>0</v>
      </c>
      <c r="O4" s="6">
        <v>0</v>
      </c>
      <c r="P4" s="6">
        <v>0</v>
      </c>
      <c r="Q4" s="6">
        <v>0</v>
      </c>
      <c r="R4" s="6">
        <v>1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1</v>
      </c>
      <c r="AC4" s="6">
        <v>0</v>
      </c>
      <c r="AD4" s="6">
        <v>0</v>
      </c>
      <c r="AE4" s="6">
        <v>0</v>
      </c>
      <c r="AF4" s="6">
        <v>1</v>
      </c>
      <c r="AG4" s="6">
        <v>0</v>
      </c>
      <c r="AH4" s="6">
        <v>0</v>
      </c>
      <c r="AI4" s="6">
        <v>0</v>
      </c>
      <c r="AJ4" s="6">
        <v>2</v>
      </c>
      <c r="AK4" s="6">
        <v>0</v>
      </c>
      <c r="AL4" s="6">
        <v>0</v>
      </c>
      <c r="AM4" s="6">
        <v>1</v>
      </c>
      <c r="AN4" s="6">
        <v>0</v>
      </c>
      <c r="AO4" s="6">
        <v>0</v>
      </c>
      <c r="AP4" s="6">
        <v>0</v>
      </c>
      <c r="AQ4" s="6">
        <f t="shared" si="0"/>
        <v>34</v>
      </c>
    </row>
    <row r="5" spans="1:43" x14ac:dyDescent="0.25">
      <c r="A5" s="6"/>
      <c r="B5" s="6" t="s">
        <v>222</v>
      </c>
      <c r="C5" s="6"/>
      <c r="D5" s="6">
        <v>10</v>
      </c>
      <c r="E5" s="6">
        <v>4</v>
      </c>
      <c r="F5" s="6">
        <v>4</v>
      </c>
      <c r="G5" s="6"/>
      <c r="H5" s="6"/>
      <c r="I5" s="6"/>
      <c r="J5" s="6"/>
      <c r="K5" s="6">
        <v>2</v>
      </c>
      <c r="L5" s="6"/>
      <c r="M5" s="6">
        <v>2</v>
      </c>
      <c r="N5" s="6"/>
      <c r="O5" s="6"/>
      <c r="P5" s="6"/>
      <c r="Q5" s="6"/>
      <c r="R5" s="6">
        <v>2</v>
      </c>
      <c r="S5" s="6"/>
      <c r="T5" s="6">
        <v>1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>
        <v>1</v>
      </c>
      <c r="AM5" s="6"/>
      <c r="AN5" s="6"/>
      <c r="AO5" s="6"/>
      <c r="AP5" s="6"/>
      <c r="AQ5" s="6">
        <f t="shared" si="0"/>
        <v>26</v>
      </c>
    </row>
    <row r="6" spans="1:43" x14ac:dyDescent="0.25">
      <c r="A6" s="6"/>
      <c r="B6" s="6" t="s">
        <v>223</v>
      </c>
      <c r="C6" s="6"/>
      <c r="D6" s="6">
        <v>7</v>
      </c>
      <c r="E6" s="6">
        <v>5</v>
      </c>
      <c r="F6" s="6">
        <v>2</v>
      </c>
      <c r="G6" s="6">
        <v>1</v>
      </c>
      <c r="H6" s="6"/>
      <c r="I6" s="6"/>
      <c r="J6" s="6"/>
      <c r="K6" s="6">
        <v>1</v>
      </c>
      <c r="L6" s="6"/>
      <c r="M6" s="6">
        <v>1</v>
      </c>
      <c r="N6" s="6">
        <v>1</v>
      </c>
      <c r="O6" s="6"/>
      <c r="P6" s="6"/>
      <c r="Q6" s="6">
        <v>1</v>
      </c>
      <c r="R6" s="6">
        <v>2</v>
      </c>
      <c r="S6" s="6"/>
      <c r="T6" s="6">
        <v>1</v>
      </c>
      <c r="U6" s="6"/>
      <c r="V6" s="6"/>
      <c r="W6" s="6"/>
      <c r="X6" s="6"/>
      <c r="Y6" s="6"/>
      <c r="Z6" s="6"/>
      <c r="AA6" s="6"/>
      <c r="AB6" s="6">
        <v>2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>
        <f t="shared" si="0"/>
        <v>24</v>
      </c>
    </row>
    <row r="7" spans="1:43" x14ac:dyDescent="0.25">
      <c r="A7" s="6" t="s">
        <v>51</v>
      </c>
      <c r="B7" s="6" t="s">
        <v>224</v>
      </c>
      <c r="C7" s="6"/>
      <c r="D7" s="6">
        <v>4</v>
      </c>
      <c r="E7" s="6">
        <v>4</v>
      </c>
      <c r="F7" s="6">
        <v>3</v>
      </c>
      <c r="G7" s="6">
        <v>1</v>
      </c>
      <c r="H7" s="6"/>
      <c r="I7" s="6"/>
      <c r="J7" s="6"/>
      <c r="K7" s="6">
        <v>2</v>
      </c>
      <c r="L7" s="6"/>
      <c r="M7" s="6"/>
      <c r="N7" s="6">
        <v>1</v>
      </c>
      <c r="O7" s="6"/>
      <c r="P7" s="6"/>
      <c r="Q7" s="6"/>
      <c r="R7" s="6">
        <v>1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>
        <f t="shared" si="0"/>
        <v>16</v>
      </c>
    </row>
    <row r="8" spans="1:43" x14ac:dyDescent="0.25">
      <c r="A8" s="6"/>
      <c r="B8" s="6" t="s">
        <v>225</v>
      </c>
      <c r="C8" s="6"/>
      <c r="D8" s="6">
        <v>3</v>
      </c>
      <c r="E8" s="6">
        <v>3</v>
      </c>
      <c r="F8" s="6"/>
      <c r="G8" s="6">
        <v>1</v>
      </c>
      <c r="H8" s="6"/>
      <c r="I8" s="6"/>
      <c r="J8" s="6"/>
      <c r="K8" s="6"/>
      <c r="L8" s="6"/>
      <c r="M8" s="6">
        <v>1</v>
      </c>
      <c r="N8" s="6"/>
      <c r="O8" s="6"/>
      <c r="P8" s="6"/>
      <c r="Q8" s="6"/>
      <c r="R8" s="6">
        <v>2</v>
      </c>
      <c r="S8" s="6"/>
      <c r="T8" s="6">
        <v>1</v>
      </c>
      <c r="U8" s="6"/>
      <c r="V8" s="6"/>
      <c r="W8" s="6"/>
      <c r="X8" s="6"/>
      <c r="Y8" s="6"/>
      <c r="Z8" s="6"/>
      <c r="AA8" s="6"/>
      <c r="AB8" s="6">
        <v>1</v>
      </c>
      <c r="AC8" s="6"/>
      <c r="AD8" s="6"/>
      <c r="AE8" s="6"/>
      <c r="AF8" s="6"/>
      <c r="AG8" s="6"/>
      <c r="AH8" s="6"/>
      <c r="AI8" s="6"/>
      <c r="AJ8" s="6">
        <v>1</v>
      </c>
      <c r="AK8" s="6">
        <v>1</v>
      </c>
      <c r="AL8" s="6"/>
      <c r="AM8" s="6">
        <v>1</v>
      </c>
      <c r="AN8" s="6"/>
      <c r="AO8" s="6"/>
      <c r="AP8" s="6"/>
      <c r="AQ8" s="6">
        <f t="shared" si="0"/>
        <v>15</v>
      </c>
    </row>
    <row r="9" spans="1:43" x14ac:dyDescent="0.25">
      <c r="A9" s="6"/>
      <c r="B9" s="6" t="s">
        <v>226</v>
      </c>
      <c r="C9" s="6"/>
      <c r="D9" s="6">
        <v>7</v>
      </c>
      <c r="E9" s="6">
        <v>5</v>
      </c>
      <c r="F9" s="6">
        <v>1</v>
      </c>
      <c r="G9" s="6"/>
      <c r="H9" s="6">
        <v>2</v>
      </c>
      <c r="I9" s="6"/>
      <c r="J9" s="6">
        <v>1</v>
      </c>
      <c r="K9" s="6">
        <v>3</v>
      </c>
      <c r="L9" s="6"/>
      <c r="M9" s="6">
        <v>3</v>
      </c>
      <c r="N9" s="6">
        <v>1</v>
      </c>
      <c r="O9" s="6"/>
      <c r="P9" s="6"/>
      <c r="Q9" s="6">
        <v>1</v>
      </c>
      <c r="R9" s="6">
        <v>1</v>
      </c>
      <c r="S9" s="6">
        <v>2</v>
      </c>
      <c r="T9" s="6">
        <v>2</v>
      </c>
      <c r="U9" s="6">
        <v>1</v>
      </c>
      <c r="V9" s="6"/>
      <c r="W9" s="6"/>
      <c r="X9" s="6">
        <v>2</v>
      </c>
      <c r="Y9" s="6"/>
      <c r="Z9" s="6">
        <v>1</v>
      </c>
      <c r="AA9" s="6"/>
      <c r="AB9" s="6">
        <v>3</v>
      </c>
      <c r="AC9" s="6"/>
      <c r="AD9" s="6"/>
      <c r="AE9" s="6"/>
      <c r="AF9" s="6">
        <v>1</v>
      </c>
      <c r="AG9" s="6"/>
      <c r="AH9" s="6"/>
      <c r="AI9" s="6">
        <v>1</v>
      </c>
      <c r="AJ9" s="6"/>
      <c r="AK9" s="6">
        <v>2</v>
      </c>
      <c r="AL9" s="6"/>
      <c r="AM9" s="6">
        <v>4</v>
      </c>
      <c r="AN9" s="6"/>
      <c r="AO9" s="6"/>
      <c r="AP9" s="6"/>
      <c r="AQ9" s="6">
        <f t="shared" si="0"/>
        <v>44</v>
      </c>
    </row>
    <row r="10" spans="1:43" x14ac:dyDescent="0.25">
      <c r="A10" s="6"/>
      <c r="B10" s="6" t="s">
        <v>227</v>
      </c>
      <c r="C10" s="6"/>
      <c r="D10" s="6">
        <v>8</v>
      </c>
      <c r="E10" s="6">
        <v>7</v>
      </c>
      <c r="F10" s="6">
        <v>3</v>
      </c>
      <c r="G10" s="6"/>
      <c r="H10" s="6"/>
      <c r="I10" s="6"/>
      <c r="J10" s="6"/>
      <c r="K10" s="6"/>
      <c r="L10" s="6"/>
      <c r="M10" s="6">
        <v>4</v>
      </c>
      <c r="N10" s="6">
        <v>2</v>
      </c>
      <c r="O10" s="6"/>
      <c r="P10" s="6"/>
      <c r="Q10" s="6"/>
      <c r="R10" s="6">
        <v>4</v>
      </c>
      <c r="S10" s="6"/>
      <c r="T10" s="6">
        <v>2</v>
      </c>
      <c r="U10" s="6"/>
      <c r="V10" s="6"/>
      <c r="W10" s="6"/>
      <c r="X10" s="6"/>
      <c r="Y10" s="6">
        <v>2</v>
      </c>
      <c r="Z10" s="6"/>
      <c r="AA10" s="6"/>
      <c r="AB10" s="6">
        <v>1</v>
      </c>
      <c r="AC10" s="6"/>
      <c r="AD10" s="6"/>
      <c r="AE10" s="6"/>
      <c r="AF10" s="6"/>
      <c r="AG10" s="6"/>
      <c r="AH10" s="6"/>
      <c r="AI10" s="6">
        <v>1</v>
      </c>
      <c r="AJ10" s="6">
        <v>1</v>
      </c>
      <c r="AK10" s="6">
        <v>1</v>
      </c>
      <c r="AL10" s="6"/>
      <c r="AM10" s="6">
        <v>3</v>
      </c>
      <c r="AN10" s="6"/>
      <c r="AO10" s="6"/>
      <c r="AP10" s="6"/>
      <c r="AQ10" s="6">
        <f t="shared" si="0"/>
        <v>39</v>
      </c>
    </row>
    <row r="11" spans="1:43" x14ac:dyDescent="0.25">
      <c r="A11" s="6"/>
      <c r="B11" s="6" t="s">
        <v>228</v>
      </c>
      <c r="C11" s="6">
        <v>1</v>
      </c>
      <c r="D11" s="6">
        <v>2</v>
      </c>
      <c r="E11" s="6">
        <v>2</v>
      </c>
      <c r="F11" s="6">
        <v>3</v>
      </c>
      <c r="G11" s="6"/>
      <c r="H11" s="6"/>
      <c r="I11" s="6"/>
      <c r="J11" s="6">
        <v>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v>1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>
        <v>2</v>
      </c>
      <c r="AN11" s="6"/>
      <c r="AO11" s="6"/>
      <c r="AP11" s="6"/>
      <c r="AQ11" s="6">
        <f t="shared" si="0"/>
        <v>12</v>
      </c>
    </row>
    <row r="12" spans="1:43" x14ac:dyDescent="0.25">
      <c r="A12" s="6"/>
      <c r="B12" s="6" t="s">
        <v>229</v>
      </c>
      <c r="C12" s="6"/>
      <c r="D12" s="6">
        <v>2</v>
      </c>
      <c r="E12" s="6">
        <v>2</v>
      </c>
      <c r="F12" s="6"/>
      <c r="G12" s="6"/>
      <c r="H12" s="6"/>
      <c r="I12" s="6"/>
      <c r="J12" s="6"/>
      <c r="K12" s="6">
        <v>1</v>
      </c>
      <c r="L12" s="6"/>
      <c r="M12" s="6">
        <v>1</v>
      </c>
      <c r="N12" s="6">
        <v>1</v>
      </c>
      <c r="O12" s="6"/>
      <c r="P12" s="6"/>
      <c r="Q12" s="6"/>
      <c r="R12" s="6"/>
      <c r="S12" s="6"/>
      <c r="T12" s="6">
        <v>1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>
        <v>1</v>
      </c>
      <c r="AN12" s="6"/>
      <c r="AO12" s="6"/>
      <c r="AP12" s="6"/>
      <c r="AQ12" s="6">
        <f t="shared" si="0"/>
        <v>9</v>
      </c>
    </row>
    <row r="13" spans="1:43" x14ac:dyDescent="0.25">
      <c r="A13" s="6"/>
      <c r="B13" s="6" t="s">
        <v>230</v>
      </c>
      <c r="C13" s="6"/>
      <c r="D13" s="6">
        <v>9</v>
      </c>
      <c r="E13" s="6">
        <v>8</v>
      </c>
      <c r="F13" s="6">
        <v>3</v>
      </c>
      <c r="G13" s="6"/>
      <c r="H13" s="6">
        <v>1</v>
      </c>
      <c r="I13" s="6"/>
      <c r="J13" s="6">
        <v>2</v>
      </c>
      <c r="K13" s="6">
        <v>5</v>
      </c>
      <c r="L13" s="6">
        <v>3</v>
      </c>
      <c r="M13" s="6">
        <v>5</v>
      </c>
      <c r="N13" s="6">
        <v>2</v>
      </c>
      <c r="O13" s="6">
        <v>1</v>
      </c>
      <c r="P13" s="6"/>
      <c r="Q13" s="6"/>
      <c r="R13" s="6">
        <v>2</v>
      </c>
      <c r="S13" s="6"/>
      <c r="T13" s="6">
        <v>3</v>
      </c>
      <c r="U13" s="6">
        <v>1</v>
      </c>
      <c r="V13" s="6"/>
      <c r="W13" s="6">
        <v>2</v>
      </c>
      <c r="X13" s="6">
        <v>2</v>
      </c>
      <c r="Y13" s="6">
        <v>1</v>
      </c>
      <c r="Z13" s="6"/>
      <c r="AA13" s="6"/>
      <c r="AB13" s="6">
        <v>3</v>
      </c>
      <c r="AC13" s="6"/>
      <c r="AD13" s="6"/>
      <c r="AE13" s="6"/>
      <c r="AF13" s="6"/>
      <c r="AG13" s="6">
        <v>2</v>
      </c>
      <c r="AH13" s="6"/>
      <c r="AI13" s="6"/>
      <c r="AJ13" s="6">
        <v>2</v>
      </c>
      <c r="AK13" s="6">
        <v>1</v>
      </c>
      <c r="AL13" s="6"/>
      <c r="AM13" s="6">
        <v>4</v>
      </c>
      <c r="AN13" s="6"/>
      <c r="AO13" s="6"/>
      <c r="AP13" s="6"/>
      <c r="AQ13" s="6">
        <f t="shared" si="0"/>
        <v>62</v>
      </c>
    </row>
    <row r="14" spans="1:43" x14ac:dyDescent="0.25">
      <c r="A14" s="6"/>
      <c r="B14" s="6" t="s">
        <v>231</v>
      </c>
      <c r="C14" s="6">
        <v>1</v>
      </c>
      <c r="D14" s="6">
        <v>14</v>
      </c>
      <c r="E14" s="6">
        <v>9</v>
      </c>
      <c r="F14" s="6">
        <v>7</v>
      </c>
      <c r="G14" s="6">
        <v>1</v>
      </c>
      <c r="H14" s="6"/>
      <c r="I14" s="6"/>
      <c r="J14" s="6">
        <v>1</v>
      </c>
      <c r="K14" s="6"/>
      <c r="L14" s="6"/>
      <c r="M14" s="6">
        <v>2</v>
      </c>
      <c r="N14" s="6">
        <v>4</v>
      </c>
      <c r="O14" s="6"/>
      <c r="P14" s="6"/>
      <c r="Q14" s="6"/>
      <c r="R14" s="6"/>
      <c r="S14" s="6"/>
      <c r="T14" s="6">
        <v>3</v>
      </c>
      <c r="U14" s="6">
        <v>3</v>
      </c>
      <c r="V14" s="6"/>
      <c r="W14" s="6"/>
      <c r="X14" s="6"/>
      <c r="Y14" s="6"/>
      <c r="Z14" s="6"/>
      <c r="AA14" s="6"/>
      <c r="AB14" s="6">
        <v>4</v>
      </c>
      <c r="AC14" s="6"/>
      <c r="AD14" s="6"/>
      <c r="AE14" s="6"/>
      <c r="AF14" s="6">
        <v>2</v>
      </c>
      <c r="AG14" s="6">
        <v>1</v>
      </c>
      <c r="AH14" s="6">
        <v>1</v>
      </c>
      <c r="AI14" s="6">
        <v>1</v>
      </c>
      <c r="AJ14" s="6">
        <v>2</v>
      </c>
      <c r="AK14" s="6">
        <v>2</v>
      </c>
      <c r="AL14" s="6">
        <v>1</v>
      </c>
      <c r="AM14" s="6">
        <v>4</v>
      </c>
      <c r="AN14" s="6"/>
      <c r="AO14" s="6"/>
      <c r="AP14" s="6"/>
      <c r="AQ14" s="6">
        <f t="shared" si="0"/>
        <v>63</v>
      </c>
    </row>
    <row r="15" spans="1:43" x14ac:dyDescent="0.25">
      <c r="A15" s="6"/>
      <c r="B15" s="6" t="s">
        <v>232</v>
      </c>
      <c r="C15" s="6">
        <v>1</v>
      </c>
      <c r="D15" s="6">
        <v>5</v>
      </c>
      <c r="E15" s="6">
        <v>2</v>
      </c>
      <c r="F15" s="6">
        <v>1</v>
      </c>
      <c r="G15" s="6"/>
      <c r="H15" s="6">
        <v>1</v>
      </c>
      <c r="I15" s="6"/>
      <c r="J15" s="6">
        <v>1</v>
      </c>
      <c r="K15" s="6">
        <v>1</v>
      </c>
      <c r="L15" s="6"/>
      <c r="M15" s="6">
        <v>1</v>
      </c>
      <c r="N15" s="6">
        <v>2</v>
      </c>
      <c r="O15" s="6"/>
      <c r="P15" s="6"/>
      <c r="Q15" s="6"/>
      <c r="R15" s="6"/>
      <c r="S15" s="6"/>
      <c r="T15" s="6">
        <v>1</v>
      </c>
      <c r="U15" s="6"/>
      <c r="V15" s="6"/>
      <c r="W15" s="6"/>
      <c r="X15" s="6"/>
      <c r="Y15" s="6"/>
      <c r="Z15" s="6"/>
      <c r="AA15" s="6"/>
      <c r="AB15" s="6">
        <v>2</v>
      </c>
      <c r="AC15" s="6">
        <v>1</v>
      </c>
      <c r="AD15" s="6"/>
      <c r="AE15" s="6"/>
      <c r="AF15" s="6"/>
      <c r="AG15" s="6"/>
      <c r="AH15" s="6"/>
      <c r="AI15" s="6"/>
      <c r="AJ15" s="6"/>
      <c r="AK15" s="6">
        <v>3</v>
      </c>
      <c r="AL15" s="6">
        <v>1</v>
      </c>
      <c r="AM15" s="6">
        <v>2</v>
      </c>
      <c r="AN15" s="6"/>
      <c r="AO15" s="6"/>
      <c r="AP15" s="6">
        <v>1</v>
      </c>
      <c r="AQ15" s="6">
        <f t="shared" si="0"/>
        <v>26</v>
      </c>
    </row>
    <row r="16" spans="1:43" x14ac:dyDescent="0.25">
      <c r="A16" s="6" t="s">
        <v>61</v>
      </c>
      <c r="B16" s="6" t="s">
        <v>233</v>
      </c>
      <c r="C16" s="6"/>
      <c r="D16" s="6">
        <v>10</v>
      </c>
      <c r="E16" s="6">
        <v>4</v>
      </c>
      <c r="F16" s="6">
        <v>2</v>
      </c>
      <c r="G16" s="6">
        <v>1</v>
      </c>
      <c r="H16" s="6">
        <v>1</v>
      </c>
      <c r="I16" s="6">
        <v>1</v>
      </c>
      <c r="J16" s="6"/>
      <c r="K16" s="6">
        <v>1</v>
      </c>
      <c r="L16" s="6"/>
      <c r="M16" s="6"/>
      <c r="N16" s="6"/>
      <c r="O16" s="6"/>
      <c r="P16" s="6"/>
      <c r="Q16" s="6"/>
      <c r="R16" s="6">
        <v>1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>
        <v>2</v>
      </c>
      <c r="AN16" s="6"/>
      <c r="AO16" s="6"/>
      <c r="AP16" s="6"/>
      <c r="AQ16" s="6">
        <f t="shared" si="0"/>
        <v>23</v>
      </c>
    </row>
    <row r="17" spans="1:43" x14ac:dyDescent="0.25">
      <c r="A17" s="6"/>
      <c r="B17" s="6" t="s">
        <v>234</v>
      </c>
      <c r="C17" s="6"/>
      <c r="D17" s="6">
        <v>5</v>
      </c>
      <c r="E17" s="6">
        <v>4</v>
      </c>
      <c r="F17" s="6">
        <v>2</v>
      </c>
      <c r="G17" s="6"/>
      <c r="H17" s="6"/>
      <c r="I17" s="6"/>
      <c r="J17" s="6"/>
      <c r="K17" s="6">
        <v>1</v>
      </c>
      <c r="L17" s="6"/>
      <c r="M17" s="6">
        <v>1</v>
      </c>
      <c r="N17" s="6">
        <v>1</v>
      </c>
      <c r="O17" s="6"/>
      <c r="P17" s="6"/>
      <c r="Q17" s="6"/>
      <c r="R17" s="6"/>
      <c r="S17" s="6"/>
      <c r="T17" s="6">
        <v>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>
        <v>1</v>
      </c>
      <c r="AL17" s="6"/>
      <c r="AM17" s="6"/>
      <c r="AN17" s="6"/>
      <c r="AO17" s="6"/>
      <c r="AP17" s="6"/>
      <c r="AQ17" s="6">
        <f t="shared" si="0"/>
        <v>16</v>
      </c>
    </row>
    <row r="18" spans="1:43" x14ac:dyDescent="0.25">
      <c r="A18" s="6"/>
      <c r="B18" s="6" t="s">
        <v>235</v>
      </c>
      <c r="C18" s="6"/>
      <c r="D18" s="6">
        <v>6</v>
      </c>
      <c r="E18" s="6">
        <v>2</v>
      </c>
      <c r="F18" s="6">
        <v>2</v>
      </c>
      <c r="G18" s="6"/>
      <c r="H18" s="6"/>
      <c r="I18" s="6"/>
      <c r="J18" s="6"/>
      <c r="K18" s="6">
        <v>1</v>
      </c>
      <c r="L18" s="6"/>
      <c r="M18" s="6"/>
      <c r="N18" s="6"/>
      <c r="O18" s="6"/>
      <c r="P18" s="6"/>
      <c r="Q18" s="6"/>
      <c r="R18" s="6">
        <v>1</v>
      </c>
      <c r="S18" s="6"/>
      <c r="T18" s="6"/>
      <c r="U18" s="6"/>
      <c r="V18" s="6"/>
      <c r="W18" s="6"/>
      <c r="X18" s="6">
        <v>1</v>
      </c>
      <c r="Y18" s="6">
        <v>1</v>
      </c>
      <c r="Z18" s="6"/>
      <c r="AA18" s="6"/>
      <c r="AB18" s="6">
        <v>1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>
        <f t="shared" si="0"/>
        <v>15</v>
      </c>
    </row>
    <row r="19" spans="1:43" x14ac:dyDescent="0.25">
      <c r="A19" s="6"/>
      <c r="B19" s="6" t="s">
        <v>236</v>
      </c>
      <c r="C19" s="6"/>
      <c r="D19" s="6">
        <v>3</v>
      </c>
      <c r="E19" s="6">
        <v>2</v>
      </c>
      <c r="F19" s="6">
        <v>1</v>
      </c>
      <c r="G19" s="6"/>
      <c r="H19" s="6"/>
      <c r="I19" s="6"/>
      <c r="J19" s="6"/>
      <c r="K19" s="6">
        <v>1</v>
      </c>
      <c r="L19" s="6"/>
      <c r="M19" s="6"/>
      <c r="N19" s="6">
        <v>1</v>
      </c>
      <c r="O19" s="6"/>
      <c r="P19" s="6"/>
      <c r="Q19" s="6"/>
      <c r="R19" s="6">
        <v>1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>
        <f t="shared" si="0"/>
        <v>9</v>
      </c>
    </row>
    <row r="20" spans="1:43" x14ac:dyDescent="0.25">
      <c r="A20" s="6"/>
      <c r="B20" s="6" t="s">
        <v>237</v>
      </c>
      <c r="C20" s="6"/>
      <c r="D20" s="6">
        <v>3</v>
      </c>
      <c r="E20" s="6">
        <v>3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>
        <f t="shared" si="0"/>
        <v>6</v>
      </c>
    </row>
    <row r="21" spans="1:43" x14ac:dyDescent="0.25">
      <c r="A21" s="6" t="s">
        <v>68</v>
      </c>
      <c r="B21" s="6" t="s">
        <v>238</v>
      </c>
      <c r="C21" s="6"/>
      <c r="D21" s="6">
        <v>18</v>
      </c>
      <c r="E21" s="6">
        <v>10</v>
      </c>
      <c r="F21" s="6">
        <v>3</v>
      </c>
      <c r="G21" s="6">
        <v>2</v>
      </c>
      <c r="H21" s="6">
        <v>1</v>
      </c>
      <c r="I21" s="6"/>
      <c r="J21" s="6"/>
      <c r="K21" s="6">
        <v>2</v>
      </c>
      <c r="L21" s="6"/>
      <c r="M21" s="6">
        <v>2</v>
      </c>
      <c r="N21" s="6">
        <v>2</v>
      </c>
      <c r="O21" s="6"/>
      <c r="P21" s="6"/>
      <c r="Q21" s="6"/>
      <c r="R21" s="6">
        <v>2</v>
      </c>
      <c r="S21" s="6">
        <v>1</v>
      </c>
      <c r="T21" s="6"/>
      <c r="U21" s="6"/>
      <c r="V21" s="6"/>
      <c r="W21" s="6"/>
      <c r="X21" s="6">
        <v>1</v>
      </c>
      <c r="Y21" s="6">
        <v>1</v>
      </c>
      <c r="Z21" s="6"/>
      <c r="AA21" s="6">
        <v>1</v>
      </c>
      <c r="AB21" s="6">
        <v>2</v>
      </c>
      <c r="AC21" s="6"/>
      <c r="AD21" s="6"/>
      <c r="AE21" s="6">
        <v>1</v>
      </c>
      <c r="AF21" s="6"/>
      <c r="AG21" s="6">
        <v>2</v>
      </c>
      <c r="AH21" s="6"/>
      <c r="AI21" s="6">
        <v>1</v>
      </c>
      <c r="AJ21" s="6"/>
      <c r="AK21" s="6"/>
      <c r="AL21" s="6"/>
      <c r="AM21" s="6">
        <v>7</v>
      </c>
      <c r="AN21" s="6"/>
      <c r="AO21" s="6"/>
      <c r="AP21" s="6"/>
      <c r="AQ21" s="6">
        <f t="shared" si="0"/>
        <v>59</v>
      </c>
    </row>
    <row r="22" spans="1:43" x14ac:dyDescent="0.25">
      <c r="A22" s="6"/>
      <c r="B22" s="6" t="s">
        <v>239</v>
      </c>
      <c r="C22" s="6">
        <v>1</v>
      </c>
      <c r="D22" s="6">
        <v>18</v>
      </c>
      <c r="E22" s="6">
        <v>11</v>
      </c>
      <c r="F22" s="6">
        <v>4</v>
      </c>
      <c r="G22" s="6">
        <v>1</v>
      </c>
      <c r="H22" s="6"/>
      <c r="I22" s="6"/>
      <c r="J22" s="6"/>
      <c r="K22" s="6"/>
      <c r="L22" s="6">
        <v>1</v>
      </c>
      <c r="M22" s="6">
        <v>1</v>
      </c>
      <c r="N22" s="6">
        <v>1</v>
      </c>
      <c r="O22" s="6"/>
      <c r="P22" s="6"/>
      <c r="Q22" s="6"/>
      <c r="R22" s="6">
        <v>3</v>
      </c>
      <c r="S22" s="6"/>
      <c r="T22" s="6">
        <v>1</v>
      </c>
      <c r="U22" s="6"/>
      <c r="V22" s="6">
        <v>2</v>
      </c>
      <c r="W22" s="6"/>
      <c r="X22" s="6">
        <v>1</v>
      </c>
      <c r="Y22" s="6">
        <v>2</v>
      </c>
      <c r="Z22" s="6"/>
      <c r="AA22" s="6"/>
      <c r="AB22" s="6">
        <v>1</v>
      </c>
      <c r="AC22" s="6"/>
      <c r="AD22" s="6">
        <v>1</v>
      </c>
      <c r="AE22" s="6"/>
      <c r="AF22" s="6"/>
      <c r="AG22" s="6"/>
      <c r="AH22" s="6"/>
      <c r="AI22" s="6"/>
      <c r="AJ22" s="6">
        <v>1</v>
      </c>
      <c r="AK22" s="6">
        <v>2</v>
      </c>
      <c r="AL22" s="6"/>
      <c r="AM22" s="6">
        <v>1</v>
      </c>
      <c r="AN22" s="6"/>
      <c r="AO22" s="6"/>
      <c r="AP22" s="6"/>
      <c r="AQ22" s="6">
        <f t="shared" si="0"/>
        <v>53</v>
      </c>
    </row>
    <row r="23" spans="1:43" x14ac:dyDescent="0.25">
      <c r="A23" s="6"/>
      <c r="B23" s="6" t="s">
        <v>240</v>
      </c>
      <c r="C23" s="6"/>
      <c r="D23" s="6">
        <v>16</v>
      </c>
      <c r="E23" s="6">
        <v>7</v>
      </c>
      <c r="F23" s="6">
        <v>2</v>
      </c>
      <c r="G23" s="6">
        <v>1</v>
      </c>
      <c r="H23" s="6"/>
      <c r="I23" s="6">
        <v>1</v>
      </c>
      <c r="J23" s="6"/>
      <c r="K23" s="6">
        <v>1</v>
      </c>
      <c r="L23" s="6"/>
      <c r="M23" s="6"/>
      <c r="N23" s="6">
        <v>1</v>
      </c>
      <c r="O23" s="6"/>
      <c r="P23" s="6"/>
      <c r="Q23" s="6"/>
      <c r="R23" s="6">
        <v>1</v>
      </c>
      <c r="S23" s="6">
        <v>1</v>
      </c>
      <c r="T23" s="6"/>
      <c r="U23" s="6"/>
      <c r="V23" s="6"/>
      <c r="W23" s="6"/>
      <c r="X23" s="6"/>
      <c r="Y23" s="6">
        <v>4</v>
      </c>
      <c r="Z23" s="6"/>
      <c r="AA23" s="6"/>
      <c r="AB23" s="6">
        <v>2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>
        <v>1</v>
      </c>
      <c r="AN23" s="6"/>
      <c r="AO23" s="6"/>
      <c r="AP23" s="6"/>
      <c r="AQ23" s="6">
        <f t="shared" si="0"/>
        <v>38</v>
      </c>
    </row>
    <row r="24" spans="1:43" x14ac:dyDescent="0.25">
      <c r="A24" s="6" t="s">
        <v>72</v>
      </c>
      <c r="B24" s="6" t="s">
        <v>241</v>
      </c>
      <c r="C24" s="6"/>
      <c r="D24" s="6">
        <v>3</v>
      </c>
      <c r="E24" s="6">
        <v>2</v>
      </c>
      <c r="F24" s="6">
        <v>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v>1</v>
      </c>
      <c r="U24" s="6"/>
      <c r="V24" s="6"/>
      <c r="W24" s="6"/>
      <c r="X24" s="6"/>
      <c r="Y24" s="6"/>
      <c r="Z24" s="6"/>
      <c r="AA24" s="6"/>
      <c r="AB24" s="6">
        <v>1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>
        <f t="shared" si="0"/>
        <v>8</v>
      </c>
    </row>
    <row r="25" spans="1:43" x14ac:dyDescent="0.25">
      <c r="A25" s="6"/>
      <c r="B25" s="6" t="s">
        <v>242</v>
      </c>
      <c r="C25" s="6"/>
      <c r="D25" s="6">
        <v>2</v>
      </c>
      <c r="E25" s="6">
        <v>1</v>
      </c>
      <c r="F25" s="6">
        <v>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>
        <v>1</v>
      </c>
      <c r="AL25" s="6"/>
      <c r="AM25" s="6"/>
      <c r="AN25" s="6"/>
      <c r="AO25" s="6"/>
      <c r="AP25" s="6"/>
      <c r="AQ25" s="6">
        <f t="shared" si="0"/>
        <v>5</v>
      </c>
    </row>
    <row r="26" spans="1:43" x14ac:dyDescent="0.25">
      <c r="A26" s="6"/>
      <c r="B26" s="6" t="s">
        <v>243</v>
      </c>
      <c r="C26" s="6"/>
      <c r="D26" s="6">
        <v>8</v>
      </c>
      <c r="E26" s="6">
        <v>3</v>
      </c>
      <c r="F26" s="6">
        <v>1</v>
      </c>
      <c r="G26" s="6">
        <v>1</v>
      </c>
      <c r="H26" s="6"/>
      <c r="I26" s="6"/>
      <c r="J26" s="6"/>
      <c r="K26" s="6"/>
      <c r="L26" s="6"/>
      <c r="M26" s="6">
        <v>2</v>
      </c>
      <c r="N26" s="6">
        <v>2</v>
      </c>
      <c r="O26" s="6"/>
      <c r="P26" s="6"/>
      <c r="Q26" s="6"/>
      <c r="R26" s="6">
        <v>1</v>
      </c>
      <c r="S26" s="6"/>
      <c r="T26" s="6">
        <v>1</v>
      </c>
      <c r="U26" s="6"/>
      <c r="V26" s="6"/>
      <c r="W26" s="6"/>
      <c r="X26" s="6"/>
      <c r="Y26" s="6">
        <v>4</v>
      </c>
      <c r="Z26" s="6"/>
      <c r="AA26" s="6"/>
      <c r="AB26" s="6">
        <v>2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>
        <v>2</v>
      </c>
      <c r="AN26" s="6"/>
      <c r="AO26" s="6"/>
      <c r="AP26" s="6"/>
      <c r="AQ26" s="6">
        <f t="shared" si="0"/>
        <v>27</v>
      </c>
    </row>
    <row r="27" spans="1:43" x14ac:dyDescent="0.25">
      <c r="A27" s="6"/>
      <c r="B27" s="6" t="s">
        <v>244</v>
      </c>
      <c r="C27" s="6"/>
      <c r="D27" s="6">
        <v>2</v>
      </c>
      <c r="E27" s="6">
        <v>1</v>
      </c>
      <c r="F27" s="6"/>
      <c r="G27" s="6"/>
      <c r="H27" s="6"/>
      <c r="I27" s="6"/>
      <c r="J27" s="6"/>
      <c r="K27" s="6">
        <v>1</v>
      </c>
      <c r="L27" s="6"/>
      <c r="M27" s="6"/>
      <c r="N27" s="6">
        <v>1</v>
      </c>
      <c r="O27" s="6"/>
      <c r="P27" s="6"/>
      <c r="Q27" s="6"/>
      <c r="R27" s="6">
        <v>1</v>
      </c>
      <c r="S27" s="6"/>
      <c r="T27" s="6"/>
      <c r="U27" s="6"/>
      <c r="V27" s="6"/>
      <c r="W27" s="6"/>
      <c r="X27" s="6"/>
      <c r="Y27" s="6"/>
      <c r="Z27" s="6"/>
      <c r="AA27" s="6"/>
      <c r="AB27" s="6">
        <v>1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>
        <f t="shared" si="0"/>
        <v>7</v>
      </c>
    </row>
    <row r="28" spans="1:43" x14ac:dyDescent="0.25">
      <c r="A28" s="6" t="s">
        <v>77</v>
      </c>
      <c r="B28" s="6" t="s">
        <v>245</v>
      </c>
      <c r="C28" s="6"/>
      <c r="D28" s="6">
        <v>9</v>
      </c>
      <c r="E28" s="6">
        <v>5</v>
      </c>
      <c r="F28" s="6">
        <v>1</v>
      </c>
      <c r="G28" s="6"/>
      <c r="H28" s="6">
        <v>1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v>1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>
        <v>1</v>
      </c>
      <c r="AN28" s="6"/>
      <c r="AO28" s="6"/>
      <c r="AP28" s="6"/>
      <c r="AQ28" s="6">
        <f t="shared" si="0"/>
        <v>18</v>
      </c>
    </row>
    <row r="29" spans="1:43" x14ac:dyDescent="0.25">
      <c r="A29" s="6"/>
      <c r="B29" s="6" t="s">
        <v>246</v>
      </c>
      <c r="C29" s="6"/>
      <c r="D29" s="6">
        <v>3</v>
      </c>
      <c r="E29" s="6">
        <v>2</v>
      </c>
      <c r="F29" s="6"/>
      <c r="G29" s="6"/>
      <c r="H29" s="6"/>
      <c r="I29" s="6"/>
      <c r="J29" s="6"/>
      <c r="K29" s="6">
        <v>1</v>
      </c>
      <c r="L29" s="6"/>
      <c r="M29" s="6"/>
      <c r="N29" s="6"/>
      <c r="O29" s="6"/>
      <c r="P29" s="6"/>
      <c r="Q29" s="6"/>
      <c r="R29" s="6">
        <v>1</v>
      </c>
      <c r="S29" s="6">
        <v>1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>
        <f t="shared" si="0"/>
        <v>8</v>
      </c>
    </row>
    <row r="30" spans="1:43" x14ac:dyDescent="0.25">
      <c r="A30" s="6"/>
      <c r="B30" s="6" t="s">
        <v>247</v>
      </c>
      <c r="C30" s="6"/>
      <c r="D30" s="6">
        <v>7</v>
      </c>
      <c r="E30" s="6">
        <v>4</v>
      </c>
      <c r="F30" s="6">
        <v>3</v>
      </c>
      <c r="G30" s="6"/>
      <c r="H30" s="6"/>
      <c r="I30" s="6"/>
      <c r="J30" s="6"/>
      <c r="K30" s="6">
        <v>1</v>
      </c>
      <c r="L30" s="6">
        <v>2</v>
      </c>
      <c r="M30" s="6">
        <v>1</v>
      </c>
      <c r="N30" s="6"/>
      <c r="O30" s="6"/>
      <c r="P30" s="6"/>
      <c r="Q30" s="6"/>
      <c r="R30" s="6">
        <v>1</v>
      </c>
      <c r="S30" s="6"/>
      <c r="T30" s="6">
        <v>1</v>
      </c>
      <c r="U30" s="6"/>
      <c r="V30" s="6"/>
      <c r="W30" s="6"/>
      <c r="X30" s="6">
        <v>2</v>
      </c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>
        <f t="shared" si="0"/>
        <v>22</v>
      </c>
    </row>
    <row r="31" spans="1:43" x14ac:dyDescent="0.25">
      <c r="A31" s="6"/>
      <c r="B31" s="6" t="s">
        <v>248</v>
      </c>
      <c r="C31" s="6"/>
      <c r="D31" s="6">
        <v>6</v>
      </c>
      <c r="E31" s="6">
        <v>3</v>
      </c>
      <c r="F31" s="6">
        <v>1</v>
      </c>
      <c r="G31" s="6"/>
      <c r="H31" s="6"/>
      <c r="I31" s="6"/>
      <c r="J31" s="6"/>
      <c r="K31" s="6"/>
      <c r="L31" s="6"/>
      <c r="M31" s="6"/>
      <c r="N31" s="6">
        <v>1</v>
      </c>
      <c r="O31" s="6"/>
      <c r="P31" s="6"/>
      <c r="Q31" s="6"/>
      <c r="R31" s="6"/>
      <c r="S31" s="6"/>
      <c r="T31" s="6">
        <v>1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>
        <v>1</v>
      </c>
      <c r="AJ31" s="6"/>
      <c r="AK31" s="6"/>
      <c r="AL31" s="6"/>
      <c r="AM31" s="6"/>
      <c r="AN31" s="6"/>
      <c r="AO31" s="6"/>
      <c r="AP31" s="6"/>
      <c r="AQ31" s="6">
        <f t="shared" si="0"/>
        <v>13</v>
      </c>
    </row>
    <row r="32" spans="1:43" x14ac:dyDescent="0.25">
      <c r="A32" s="6" t="s">
        <v>82</v>
      </c>
      <c r="B32" s="6" t="s">
        <v>249</v>
      </c>
      <c r="C32" s="6"/>
      <c r="D32" s="6">
        <v>13</v>
      </c>
      <c r="E32" s="6">
        <v>12</v>
      </c>
      <c r="F32" s="6">
        <v>4</v>
      </c>
      <c r="G32" s="6">
        <v>2</v>
      </c>
      <c r="H32" s="6"/>
      <c r="I32" s="6">
        <v>1</v>
      </c>
      <c r="J32" s="6"/>
      <c r="K32" s="6"/>
      <c r="L32" s="6"/>
      <c r="M32" s="6">
        <v>2</v>
      </c>
      <c r="N32" s="6"/>
      <c r="O32" s="6"/>
      <c r="P32" s="6"/>
      <c r="Q32" s="6"/>
      <c r="R32" s="6">
        <v>2</v>
      </c>
      <c r="S32" s="6"/>
      <c r="T32" s="6">
        <v>1</v>
      </c>
      <c r="U32" s="6"/>
      <c r="V32" s="6"/>
      <c r="W32" s="6"/>
      <c r="X32" s="6">
        <v>3</v>
      </c>
      <c r="Y32" s="6"/>
      <c r="Z32" s="6"/>
      <c r="AA32" s="6"/>
      <c r="AB32" s="6">
        <v>4</v>
      </c>
      <c r="AC32" s="6"/>
      <c r="AD32" s="6"/>
      <c r="AE32" s="6"/>
      <c r="AF32" s="6"/>
      <c r="AG32" s="6"/>
      <c r="AH32" s="6"/>
      <c r="AI32" s="6"/>
      <c r="AJ32" s="6">
        <v>1</v>
      </c>
      <c r="AK32" s="6">
        <v>2</v>
      </c>
      <c r="AL32" s="6"/>
      <c r="AM32" s="6">
        <v>1</v>
      </c>
      <c r="AN32" s="6"/>
      <c r="AO32" s="6"/>
      <c r="AP32" s="6"/>
      <c r="AQ32" s="6">
        <f t="shared" si="0"/>
        <v>48</v>
      </c>
    </row>
    <row r="33" spans="1:43" x14ac:dyDescent="0.25">
      <c r="A33" s="6"/>
      <c r="B33" s="6" t="s">
        <v>250</v>
      </c>
      <c r="C33" s="6"/>
      <c r="D33" s="6">
        <v>3</v>
      </c>
      <c r="E33" s="6">
        <v>1</v>
      </c>
      <c r="F33" s="6">
        <v>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>
        <f t="shared" si="0"/>
        <v>6</v>
      </c>
    </row>
    <row r="34" spans="1:43" x14ac:dyDescent="0.25">
      <c r="A34" s="6"/>
      <c r="B34" s="6" t="s">
        <v>251</v>
      </c>
      <c r="C34" s="6"/>
      <c r="D34" s="6">
        <v>8</v>
      </c>
      <c r="E34" s="6">
        <v>4</v>
      </c>
      <c r="F34" s="6">
        <v>2</v>
      </c>
      <c r="G34" s="6">
        <v>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>
        <v>1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>
        <v>1</v>
      </c>
      <c r="AJ34" s="6"/>
      <c r="AK34" s="6"/>
      <c r="AL34" s="6"/>
      <c r="AM34" s="6">
        <v>2</v>
      </c>
      <c r="AN34" s="6"/>
      <c r="AO34" s="6"/>
      <c r="AP34" s="6"/>
      <c r="AQ34" s="6">
        <f t="shared" ref="AQ34:AQ65" si="1">SUM(C34:AP34)</f>
        <v>19</v>
      </c>
    </row>
    <row r="35" spans="1:43" x14ac:dyDescent="0.25">
      <c r="A35" s="6"/>
      <c r="B35" s="6" t="s">
        <v>252</v>
      </c>
      <c r="C35" s="6"/>
      <c r="D35" s="6">
        <v>3</v>
      </c>
      <c r="E35" s="6">
        <v>3</v>
      </c>
      <c r="F35" s="6">
        <v>1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1</v>
      </c>
      <c r="T35" s="6">
        <v>1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>
        <f t="shared" si="1"/>
        <v>9</v>
      </c>
    </row>
    <row r="36" spans="1:43" x14ac:dyDescent="0.25">
      <c r="A36" s="6"/>
      <c r="B36" s="6" t="s">
        <v>253</v>
      </c>
      <c r="C36" s="6"/>
      <c r="D36" s="6">
        <v>5</v>
      </c>
      <c r="E36" s="6">
        <v>3</v>
      </c>
      <c r="F36" s="6"/>
      <c r="G36" s="6"/>
      <c r="H36" s="6"/>
      <c r="I36" s="6"/>
      <c r="J36" s="6"/>
      <c r="K36" s="6">
        <v>1</v>
      </c>
      <c r="L36" s="6"/>
      <c r="M36" s="6">
        <v>1</v>
      </c>
      <c r="N36" s="6"/>
      <c r="O36" s="6"/>
      <c r="P36" s="6"/>
      <c r="Q36" s="6"/>
      <c r="R36" s="6">
        <v>1</v>
      </c>
      <c r="S36" s="6"/>
      <c r="T36" s="6">
        <v>1</v>
      </c>
      <c r="U36" s="6"/>
      <c r="V36" s="6"/>
      <c r="W36" s="6"/>
      <c r="X36" s="6">
        <v>1</v>
      </c>
      <c r="Y36" s="6"/>
      <c r="Z36" s="6"/>
      <c r="AA36" s="6"/>
      <c r="AB36" s="6">
        <v>1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>
        <v>1</v>
      </c>
      <c r="AN36" s="6"/>
      <c r="AO36" s="6">
        <v>1</v>
      </c>
      <c r="AP36" s="6"/>
      <c r="AQ36" s="6">
        <f t="shared" si="1"/>
        <v>16</v>
      </c>
    </row>
    <row r="37" spans="1:43" x14ac:dyDescent="0.25">
      <c r="A37" s="6" t="s">
        <v>88</v>
      </c>
      <c r="B37" s="6" t="s">
        <v>254</v>
      </c>
      <c r="C37" s="6"/>
      <c r="D37" s="6">
        <v>3</v>
      </c>
      <c r="E37" s="6">
        <v>3</v>
      </c>
      <c r="F37" s="6"/>
      <c r="G37" s="6"/>
      <c r="H37" s="6"/>
      <c r="I37" s="6"/>
      <c r="J37" s="6"/>
      <c r="K37" s="6">
        <v>1</v>
      </c>
      <c r="L37" s="6"/>
      <c r="M37" s="6"/>
      <c r="N37" s="6"/>
      <c r="O37" s="6"/>
      <c r="P37" s="6"/>
      <c r="Q37" s="6"/>
      <c r="R37" s="6"/>
      <c r="S37" s="6">
        <v>1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>
        <f t="shared" si="1"/>
        <v>8</v>
      </c>
    </row>
    <row r="38" spans="1:43" x14ac:dyDescent="0.25">
      <c r="A38" s="6"/>
      <c r="B38" s="6" t="s">
        <v>255</v>
      </c>
      <c r="C38" s="6"/>
      <c r="D38" s="6">
        <v>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>
        <v>1</v>
      </c>
      <c r="S38" s="6"/>
      <c r="T38" s="6"/>
      <c r="U38" s="6"/>
      <c r="V38" s="6"/>
      <c r="W38" s="6"/>
      <c r="X38" s="6"/>
      <c r="Y38" s="6">
        <v>1</v>
      </c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>
        <f t="shared" si="1"/>
        <v>4</v>
      </c>
    </row>
    <row r="39" spans="1:43" x14ac:dyDescent="0.25">
      <c r="A39" s="6"/>
      <c r="B39" s="6" t="s">
        <v>256</v>
      </c>
      <c r="C39" s="6"/>
      <c r="D39" s="6">
        <v>13</v>
      </c>
      <c r="E39" s="6">
        <v>5</v>
      </c>
      <c r="F39" s="6">
        <v>3</v>
      </c>
      <c r="G39" s="6">
        <v>1</v>
      </c>
      <c r="H39" s="6">
        <v>1</v>
      </c>
      <c r="I39" s="6">
        <v>1</v>
      </c>
      <c r="J39" s="6"/>
      <c r="K39" s="6"/>
      <c r="L39" s="6"/>
      <c r="M39" s="6">
        <v>1</v>
      </c>
      <c r="N39" s="6">
        <v>1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>
        <v>1</v>
      </c>
      <c r="Z39" s="6"/>
      <c r="AA39" s="6"/>
      <c r="AB39" s="6">
        <v>3</v>
      </c>
      <c r="AC39" s="6"/>
      <c r="AD39" s="6"/>
      <c r="AE39" s="6"/>
      <c r="AF39" s="6"/>
      <c r="AG39" s="6"/>
      <c r="AH39" s="6"/>
      <c r="AI39" s="6"/>
      <c r="AJ39" s="6"/>
      <c r="AK39" s="6">
        <v>1</v>
      </c>
      <c r="AL39" s="6"/>
      <c r="AM39" s="6"/>
      <c r="AN39" s="6"/>
      <c r="AO39" s="6"/>
      <c r="AP39" s="6"/>
      <c r="AQ39" s="6">
        <f t="shared" si="1"/>
        <v>31</v>
      </c>
    </row>
    <row r="40" spans="1:43" x14ac:dyDescent="0.25">
      <c r="A40" s="6"/>
      <c r="B40" s="6" t="s">
        <v>257</v>
      </c>
      <c r="C40" s="6"/>
      <c r="D40" s="6">
        <v>2</v>
      </c>
      <c r="E40" s="6">
        <v>2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v>2</v>
      </c>
      <c r="S40" s="6"/>
      <c r="T40" s="6"/>
      <c r="U40" s="6"/>
      <c r="V40" s="6"/>
      <c r="W40" s="6"/>
      <c r="X40" s="6"/>
      <c r="Y40" s="6">
        <v>1</v>
      </c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>
        <f t="shared" si="1"/>
        <v>7</v>
      </c>
    </row>
    <row r="41" spans="1:43" x14ac:dyDescent="0.25">
      <c r="A41" s="6" t="s">
        <v>94</v>
      </c>
      <c r="B41" s="6" t="s">
        <v>258</v>
      </c>
      <c r="C41" s="6"/>
      <c r="D41" s="6">
        <v>14</v>
      </c>
      <c r="E41" s="6">
        <v>12</v>
      </c>
      <c r="F41" s="6">
        <v>10</v>
      </c>
      <c r="G41" s="6"/>
      <c r="H41" s="6"/>
      <c r="I41" s="6"/>
      <c r="J41" s="6">
        <v>1</v>
      </c>
      <c r="K41" s="6">
        <v>2</v>
      </c>
      <c r="L41" s="6">
        <v>1</v>
      </c>
      <c r="M41" s="6">
        <v>2</v>
      </c>
      <c r="N41" s="6"/>
      <c r="O41" s="6"/>
      <c r="P41" s="6">
        <v>2</v>
      </c>
      <c r="Q41" s="6"/>
      <c r="R41" s="6">
        <v>2</v>
      </c>
      <c r="S41" s="6">
        <v>2</v>
      </c>
      <c r="T41" s="6">
        <v>4</v>
      </c>
      <c r="U41" s="6"/>
      <c r="V41" s="6">
        <v>3</v>
      </c>
      <c r="W41" s="6"/>
      <c r="X41" s="6">
        <v>1</v>
      </c>
      <c r="Y41" s="6"/>
      <c r="Z41" s="6"/>
      <c r="AA41" s="6"/>
      <c r="AB41" s="6">
        <v>1</v>
      </c>
      <c r="AC41" s="6"/>
      <c r="AD41" s="6"/>
      <c r="AE41" s="6"/>
      <c r="AF41" s="6">
        <v>1</v>
      </c>
      <c r="AG41" s="6"/>
      <c r="AH41" s="6"/>
      <c r="AI41" s="6"/>
      <c r="AJ41" s="6"/>
      <c r="AK41" s="6"/>
      <c r="AL41" s="6"/>
      <c r="AM41" s="6">
        <v>3</v>
      </c>
      <c r="AN41" s="6">
        <v>1</v>
      </c>
      <c r="AO41" s="6"/>
      <c r="AP41" s="6"/>
      <c r="AQ41" s="6">
        <f t="shared" si="1"/>
        <v>62</v>
      </c>
    </row>
    <row r="42" spans="1:43" x14ac:dyDescent="0.25">
      <c r="A42" s="6"/>
      <c r="B42" s="6" t="s">
        <v>259</v>
      </c>
      <c r="C42" s="6"/>
      <c r="D42" s="6">
        <v>26</v>
      </c>
      <c r="E42" s="6">
        <v>16</v>
      </c>
      <c r="F42" s="6">
        <v>6</v>
      </c>
      <c r="G42" s="6">
        <v>3</v>
      </c>
      <c r="H42" s="6">
        <v>3</v>
      </c>
      <c r="I42" s="6"/>
      <c r="J42" s="6">
        <v>1</v>
      </c>
      <c r="K42" s="6">
        <v>5</v>
      </c>
      <c r="L42" s="6"/>
      <c r="M42" s="6">
        <v>1</v>
      </c>
      <c r="N42" s="6">
        <v>1</v>
      </c>
      <c r="O42" s="6"/>
      <c r="P42" s="6"/>
      <c r="Q42" s="6">
        <v>1</v>
      </c>
      <c r="R42" s="6">
        <v>4</v>
      </c>
      <c r="S42" s="6"/>
      <c r="T42" s="6">
        <v>3</v>
      </c>
      <c r="U42" s="6">
        <v>3</v>
      </c>
      <c r="V42" s="6"/>
      <c r="W42" s="6"/>
      <c r="X42" s="6"/>
      <c r="Y42" s="6"/>
      <c r="Z42" s="6"/>
      <c r="AA42" s="6"/>
      <c r="AB42" s="6">
        <v>2</v>
      </c>
      <c r="AC42" s="6"/>
      <c r="AD42" s="6"/>
      <c r="AE42" s="6"/>
      <c r="AF42" s="6"/>
      <c r="AG42" s="6"/>
      <c r="AH42" s="6"/>
      <c r="AI42" s="6">
        <v>2</v>
      </c>
      <c r="AJ42" s="6">
        <v>1</v>
      </c>
      <c r="AK42" s="6">
        <v>3</v>
      </c>
      <c r="AL42" s="6"/>
      <c r="AM42" s="6"/>
      <c r="AN42" s="6"/>
      <c r="AO42" s="6"/>
      <c r="AP42" s="6"/>
      <c r="AQ42" s="6">
        <f t="shared" si="1"/>
        <v>81</v>
      </c>
    </row>
    <row r="43" spans="1:43" x14ac:dyDescent="0.25">
      <c r="A43" s="6"/>
      <c r="B43" s="6" t="s">
        <v>260</v>
      </c>
      <c r="C43" s="6"/>
      <c r="D43" s="6">
        <v>11</v>
      </c>
      <c r="E43" s="6">
        <v>5</v>
      </c>
      <c r="F43" s="6">
        <v>3</v>
      </c>
      <c r="G43" s="6"/>
      <c r="H43" s="6"/>
      <c r="I43" s="6">
        <v>1</v>
      </c>
      <c r="J43" s="6"/>
      <c r="K43" s="6"/>
      <c r="L43" s="6"/>
      <c r="M43" s="6">
        <v>1</v>
      </c>
      <c r="N43" s="6"/>
      <c r="O43" s="6"/>
      <c r="P43" s="6"/>
      <c r="Q43" s="6">
        <v>1</v>
      </c>
      <c r="R43" s="6">
        <v>2</v>
      </c>
      <c r="S43" s="6">
        <v>2</v>
      </c>
      <c r="T43" s="6">
        <v>2</v>
      </c>
      <c r="U43" s="6"/>
      <c r="V43" s="6"/>
      <c r="W43" s="6"/>
      <c r="X43" s="6">
        <v>1</v>
      </c>
      <c r="Y43" s="6"/>
      <c r="Z43" s="6"/>
      <c r="AA43" s="6"/>
      <c r="AB43" s="6">
        <v>3</v>
      </c>
      <c r="AC43" s="6"/>
      <c r="AD43" s="6"/>
      <c r="AE43" s="6">
        <v>1</v>
      </c>
      <c r="AF43" s="6"/>
      <c r="AG43" s="6"/>
      <c r="AH43" s="6"/>
      <c r="AI43" s="6"/>
      <c r="AJ43" s="6"/>
      <c r="AK43" s="6">
        <v>2</v>
      </c>
      <c r="AL43" s="6"/>
      <c r="AM43" s="6">
        <v>2</v>
      </c>
      <c r="AN43" s="6">
        <v>1</v>
      </c>
      <c r="AO43" s="6"/>
      <c r="AP43" s="6"/>
      <c r="AQ43" s="6">
        <f t="shared" si="1"/>
        <v>38</v>
      </c>
    </row>
    <row r="44" spans="1:43" x14ac:dyDescent="0.25">
      <c r="A44" s="6"/>
      <c r="B44" s="6" t="s">
        <v>261</v>
      </c>
      <c r="C44" s="6"/>
      <c r="D44" s="6">
        <v>4</v>
      </c>
      <c r="E44" s="6">
        <v>2</v>
      </c>
      <c r="F44" s="6">
        <v>1</v>
      </c>
      <c r="G44" s="6"/>
      <c r="H44" s="6"/>
      <c r="I44" s="6"/>
      <c r="J44" s="6"/>
      <c r="K44" s="6">
        <v>1</v>
      </c>
      <c r="L44" s="6"/>
      <c r="M44" s="6"/>
      <c r="N44" s="6">
        <v>1</v>
      </c>
      <c r="O44" s="6"/>
      <c r="P44" s="6"/>
      <c r="Q44" s="6"/>
      <c r="R44" s="6">
        <v>1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>
        <v>1</v>
      </c>
      <c r="AH44" s="6"/>
      <c r="AI44" s="6"/>
      <c r="AJ44" s="6"/>
      <c r="AK44" s="6">
        <v>1</v>
      </c>
      <c r="AL44" s="6"/>
      <c r="AM44" s="6">
        <v>1</v>
      </c>
      <c r="AN44" s="6"/>
      <c r="AO44" s="6"/>
      <c r="AP44" s="6"/>
      <c r="AQ44" s="6">
        <f t="shared" si="1"/>
        <v>13</v>
      </c>
    </row>
    <row r="45" spans="1:43" x14ac:dyDescent="0.25">
      <c r="A45" s="6"/>
      <c r="B45" s="6" t="s">
        <v>262</v>
      </c>
      <c r="C45" s="6"/>
      <c r="D45" s="6">
        <v>10</v>
      </c>
      <c r="E45" s="6">
        <v>8</v>
      </c>
      <c r="F45" s="6">
        <v>5</v>
      </c>
      <c r="G45" s="6"/>
      <c r="H45" s="6"/>
      <c r="I45" s="6"/>
      <c r="J45" s="6"/>
      <c r="K45" s="6">
        <v>1</v>
      </c>
      <c r="L45" s="6"/>
      <c r="M45" s="6">
        <v>1</v>
      </c>
      <c r="N45" s="6">
        <v>1</v>
      </c>
      <c r="O45" s="6"/>
      <c r="P45" s="6"/>
      <c r="Q45" s="6"/>
      <c r="R45" s="6">
        <v>1</v>
      </c>
      <c r="S45" s="6"/>
      <c r="T45" s="6">
        <v>1</v>
      </c>
      <c r="U45" s="6"/>
      <c r="V45" s="6"/>
      <c r="W45" s="6"/>
      <c r="X45" s="6"/>
      <c r="Y45" s="6"/>
      <c r="Z45" s="6"/>
      <c r="AA45" s="6"/>
      <c r="AB45" s="6">
        <v>3</v>
      </c>
      <c r="AC45" s="6"/>
      <c r="AD45" s="6"/>
      <c r="AE45" s="6">
        <v>1</v>
      </c>
      <c r="AF45" s="6"/>
      <c r="AG45" s="6"/>
      <c r="AH45" s="6"/>
      <c r="AI45" s="6">
        <v>1</v>
      </c>
      <c r="AJ45" s="6">
        <v>1</v>
      </c>
      <c r="AK45" s="6">
        <v>3</v>
      </c>
      <c r="AL45" s="6"/>
      <c r="AM45" s="6">
        <v>3</v>
      </c>
      <c r="AN45" s="6"/>
      <c r="AO45" s="6"/>
      <c r="AP45" s="6"/>
      <c r="AQ45" s="6">
        <f t="shared" si="1"/>
        <v>40</v>
      </c>
    </row>
    <row r="46" spans="1:43" x14ac:dyDescent="0.25">
      <c r="A46" s="6"/>
      <c r="B46" s="6" t="s">
        <v>263</v>
      </c>
      <c r="C46" s="6">
        <v>1</v>
      </c>
      <c r="D46" s="6">
        <v>5</v>
      </c>
      <c r="E46" s="6">
        <v>3</v>
      </c>
      <c r="F46" s="6">
        <v>2</v>
      </c>
      <c r="G46" s="6">
        <v>1</v>
      </c>
      <c r="H46" s="6"/>
      <c r="I46" s="6"/>
      <c r="J46" s="6">
        <v>1</v>
      </c>
      <c r="K46" s="6"/>
      <c r="L46" s="6">
        <v>1</v>
      </c>
      <c r="M46" s="6">
        <v>1</v>
      </c>
      <c r="N46" s="6"/>
      <c r="O46" s="6"/>
      <c r="P46" s="6"/>
      <c r="Q46" s="6"/>
      <c r="R46" s="6">
        <v>1</v>
      </c>
      <c r="S46" s="6">
        <v>1</v>
      </c>
      <c r="T46" s="6"/>
      <c r="U46" s="6"/>
      <c r="V46" s="6"/>
      <c r="W46" s="6"/>
      <c r="X46" s="6"/>
      <c r="Y46" s="6"/>
      <c r="Z46" s="6"/>
      <c r="AA46" s="6"/>
      <c r="AB46" s="6">
        <v>1</v>
      </c>
      <c r="AC46" s="6">
        <v>1</v>
      </c>
      <c r="AD46" s="6"/>
      <c r="AE46" s="6"/>
      <c r="AF46" s="6"/>
      <c r="AG46" s="6"/>
      <c r="AH46" s="6"/>
      <c r="AI46" s="6"/>
      <c r="AJ46" s="6">
        <v>1</v>
      </c>
      <c r="AK46" s="6">
        <v>2</v>
      </c>
      <c r="AL46" s="6"/>
      <c r="AM46" s="6">
        <v>2</v>
      </c>
      <c r="AN46" s="6"/>
      <c r="AO46" s="6"/>
      <c r="AP46" s="6"/>
      <c r="AQ46" s="6">
        <f t="shared" si="1"/>
        <v>24</v>
      </c>
    </row>
    <row r="47" spans="1:43" x14ac:dyDescent="0.25">
      <c r="A47" s="6"/>
      <c r="B47" s="6" t="s">
        <v>264</v>
      </c>
      <c r="C47" s="6"/>
      <c r="D47" s="6">
        <v>10</v>
      </c>
      <c r="E47" s="6">
        <v>4</v>
      </c>
      <c r="F47" s="6">
        <v>2</v>
      </c>
      <c r="G47" s="6"/>
      <c r="H47" s="6"/>
      <c r="I47" s="6"/>
      <c r="J47" s="6">
        <v>1</v>
      </c>
      <c r="K47" s="6">
        <v>2</v>
      </c>
      <c r="L47" s="6">
        <v>1</v>
      </c>
      <c r="M47" s="6">
        <v>4</v>
      </c>
      <c r="N47" s="6"/>
      <c r="O47" s="6"/>
      <c r="P47" s="6"/>
      <c r="Q47" s="6"/>
      <c r="R47" s="6">
        <v>1</v>
      </c>
      <c r="S47" s="6"/>
      <c r="T47" s="6">
        <v>2</v>
      </c>
      <c r="U47" s="6"/>
      <c r="V47" s="6"/>
      <c r="W47" s="6"/>
      <c r="X47" s="6"/>
      <c r="Y47" s="6"/>
      <c r="Z47" s="6"/>
      <c r="AA47" s="6"/>
      <c r="AB47" s="6">
        <v>1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>
        <v>1</v>
      </c>
      <c r="AN47" s="6"/>
      <c r="AO47" s="6"/>
      <c r="AP47" s="6"/>
      <c r="AQ47" s="6">
        <f t="shared" si="1"/>
        <v>29</v>
      </c>
    </row>
    <row r="48" spans="1:43" x14ac:dyDescent="0.25">
      <c r="A48" s="6"/>
      <c r="B48" s="6" t="s">
        <v>265</v>
      </c>
      <c r="C48" s="6"/>
      <c r="D48" s="6">
        <v>1</v>
      </c>
      <c r="E48" s="6">
        <v>2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v>1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>
        <f t="shared" si="1"/>
        <v>4</v>
      </c>
    </row>
    <row r="49" spans="1:43" x14ac:dyDescent="0.25">
      <c r="A49" s="6" t="s">
        <v>103</v>
      </c>
      <c r="B49" s="6" t="s">
        <v>266</v>
      </c>
      <c r="C49" s="6">
        <v>1</v>
      </c>
      <c r="D49" s="6">
        <v>25</v>
      </c>
      <c r="E49" s="6">
        <v>12</v>
      </c>
      <c r="F49" s="6">
        <v>4</v>
      </c>
      <c r="G49" s="6">
        <v>2</v>
      </c>
      <c r="H49" s="6"/>
      <c r="I49" s="6">
        <v>1</v>
      </c>
      <c r="J49" s="6">
        <v>3</v>
      </c>
      <c r="K49" s="6"/>
      <c r="L49" s="6"/>
      <c r="M49" s="6">
        <v>2</v>
      </c>
      <c r="N49" s="6">
        <v>2</v>
      </c>
      <c r="O49" s="6"/>
      <c r="P49" s="6"/>
      <c r="Q49" s="6"/>
      <c r="R49" s="6">
        <v>2</v>
      </c>
      <c r="S49" s="6"/>
      <c r="T49" s="6">
        <v>2</v>
      </c>
      <c r="U49" s="6">
        <v>1</v>
      </c>
      <c r="V49" s="6"/>
      <c r="W49" s="6"/>
      <c r="X49" s="6">
        <v>3</v>
      </c>
      <c r="Y49" s="6"/>
      <c r="Z49" s="6"/>
      <c r="AA49" s="6"/>
      <c r="AB49" s="6">
        <v>3</v>
      </c>
      <c r="AC49" s="6"/>
      <c r="AD49" s="6"/>
      <c r="AE49" s="6"/>
      <c r="AF49" s="6"/>
      <c r="AG49" s="6"/>
      <c r="AH49" s="6"/>
      <c r="AI49" s="6"/>
      <c r="AJ49" s="6">
        <v>2</v>
      </c>
      <c r="AK49" s="6">
        <v>3</v>
      </c>
      <c r="AL49" s="6"/>
      <c r="AM49" s="6">
        <v>6</v>
      </c>
      <c r="AN49" s="6"/>
      <c r="AO49" s="6"/>
      <c r="AP49" s="6"/>
      <c r="AQ49" s="6">
        <f t="shared" si="1"/>
        <v>74</v>
      </c>
    </row>
    <row r="50" spans="1:43" x14ac:dyDescent="0.25">
      <c r="A50" s="6"/>
      <c r="B50" s="6" t="s">
        <v>267</v>
      </c>
      <c r="C50" s="6"/>
      <c r="D50" s="6">
        <v>7</v>
      </c>
      <c r="E50" s="6">
        <v>7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>
        <v>1</v>
      </c>
      <c r="Z50" s="6"/>
      <c r="AA50" s="6"/>
      <c r="AB50" s="6">
        <v>3</v>
      </c>
      <c r="AC50" s="6"/>
      <c r="AD50" s="6"/>
      <c r="AE50" s="6"/>
      <c r="AF50" s="6"/>
      <c r="AG50" s="6"/>
      <c r="AH50" s="6"/>
      <c r="AI50" s="6"/>
      <c r="AJ50" s="6">
        <v>1</v>
      </c>
      <c r="AK50" s="6">
        <v>1</v>
      </c>
      <c r="AL50" s="6"/>
      <c r="AM50" s="6">
        <v>1</v>
      </c>
      <c r="AN50" s="6"/>
      <c r="AO50" s="6"/>
      <c r="AP50" s="6"/>
      <c r="AQ50" s="6">
        <f t="shared" si="1"/>
        <v>21</v>
      </c>
    </row>
    <row r="51" spans="1:43" x14ac:dyDescent="0.25">
      <c r="A51" s="6"/>
      <c r="B51" s="6" t="s">
        <v>268</v>
      </c>
      <c r="C51" s="6"/>
      <c r="D51" s="6">
        <v>11</v>
      </c>
      <c r="E51" s="6">
        <v>7</v>
      </c>
      <c r="F51" s="6">
        <v>4</v>
      </c>
      <c r="G51" s="6">
        <v>1</v>
      </c>
      <c r="H51" s="6"/>
      <c r="I51" s="6"/>
      <c r="J51" s="6"/>
      <c r="K51" s="6"/>
      <c r="L51" s="6"/>
      <c r="M51" s="6">
        <v>1</v>
      </c>
      <c r="N51" s="6"/>
      <c r="O51" s="6"/>
      <c r="P51" s="6"/>
      <c r="Q51" s="6"/>
      <c r="R51" s="6">
        <v>1</v>
      </c>
      <c r="S51" s="6"/>
      <c r="T51" s="6">
        <v>1</v>
      </c>
      <c r="U51" s="6"/>
      <c r="V51" s="6"/>
      <c r="W51" s="6"/>
      <c r="X51" s="6"/>
      <c r="Y51" s="6"/>
      <c r="Z51" s="6"/>
      <c r="AA51" s="6"/>
      <c r="AB51" s="6">
        <v>2</v>
      </c>
      <c r="AC51" s="6"/>
      <c r="AD51" s="6"/>
      <c r="AE51" s="6"/>
      <c r="AF51" s="6"/>
      <c r="AG51" s="6"/>
      <c r="AH51" s="6"/>
      <c r="AI51" s="6"/>
      <c r="AJ51" s="6">
        <v>2</v>
      </c>
      <c r="AK51" s="6">
        <v>2</v>
      </c>
      <c r="AL51" s="6"/>
      <c r="AM51" s="6">
        <v>1</v>
      </c>
      <c r="AN51" s="6"/>
      <c r="AO51" s="6"/>
      <c r="AP51" s="6"/>
      <c r="AQ51" s="6">
        <f t="shared" si="1"/>
        <v>33</v>
      </c>
    </row>
    <row r="52" spans="1:43" x14ac:dyDescent="0.25">
      <c r="A52" s="6"/>
      <c r="B52" s="6" t="s">
        <v>269</v>
      </c>
      <c r="C52" s="6"/>
      <c r="D52" s="6">
        <v>14</v>
      </c>
      <c r="E52" s="6">
        <v>5</v>
      </c>
      <c r="F52" s="6">
        <v>4</v>
      </c>
      <c r="G52" s="6">
        <v>1</v>
      </c>
      <c r="H52" s="6"/>
      <c r="I52" s="6"/>
      <c r="J52" s="6"/>
      <c r="K52" s="6">
        <v>1</v>
      </c>
      <c r="L52" s="6"/>
      <c r="M52" s="6">
        <v>1</v>
      </c>
      <c r="N52" s="6">
        <v>2</v>
      </c>
      <c r="O52" s="6"/>
      <c r="P52" s="6"/>
      <c r="Q52" s="6"/>
      <c r="R52" s="6">
        <v>1</v>
      </c>
      <c r="S52" s="6"/>
      <c r="T52" s="6">
        <v>1</v>
      </c>
      <c r="U52" s="6"/>
      <c r="V52" s="6"/>
      <c r="W52" s="6"/>
      <c r="X52" s="6"/>
      <c r="Y52" s="6"/>
      <c r="Z52" s="6"/>
      <c r="AA52" s="6"/>
      <c r="AB52" s="6">
        <v>2</v>
      </c>
      <c r="AC52" s="6"/>
      <c r="AD52" s="6"/>
      <c r="AE52" s="6"/>
      <c r="AF52" s="6"/>
      <c r="AG52" s="6"/>
      <c r="AH52" s="6"/>
      <c r="AI52" s="6"/>
      <c r="AJ52" s="6">
        <v>1</v>
      </c>
      <c r="AK52" s="6">
        <v>3</v>
      </c>
      <c r="AL52" s="6"/>
      <c r="AM52" s="6">
        <v>2</v>
      </c>
      <c r="AN52" s="6"/>
      <c r="AO52" s="6"/>
      <c r="AP52" s="6"/>
      <c r="AQ52" s="6">
        <f t="shared" si="1"/>
        <v>38</v>
      </c>
    </row>
    <row r="53" spans="1:43" x14ac:dyDescent="0.25">
      <c r="A53" s="6" t="s">
        <v>108</v>
      </c>
      <c r="B53" s="6" t="s">
        <v>270</v>
      </c>
      <c r="C53" s="6"/>
      <c r="D53" s="6">
        <v>5</v>
      </c>
      <c r="E53" s="6">
        <v>2</v>
      </c>
      <c r="F53" s="6"/>
      <c r="G53" s="6">
        <v>1</v>
      </c>
      <c r="H53" s="6"/>
      <c r="I53" s="6"/>
      <c r="J53" s="6"/>
      <c r="K53" s="6">
        <v>1</v>
      </c>
      <c r="L53" s="6">
        <v>1</v>
      </c>
      <c r="M53" s="6"/>
      <c r="N53" s="6">
        <v>1</v>
      </c>
      <c r="O53" s="6"/>
      <c r="P53" s="6"/>
      <c r="Q53" s="6"/>
      <c r="R53" s="6"/>
      <c r="S53" s="6"/>
      <c r="T53" s="6">
        <v>1</v>
      </c>
      <c r="U53" s="6"/>
      <c r="V53" s="6"/>
      <c r="W53" s="6"/>
      <c r="X53" s="6"/>
      <c r="Y53" s="6"/>
      <c r="Z53" s="6"/>
      <c r="AA53" s="6"/>
      <c r="AB53" s="6">
        <v>1</v>
      </c>
      <c r="AC53" s="6"/>
      <c r="AD53" s="6"/>
      <c r="AE53" s="6"/>
      <c r="AF53" s="6"/>
      <c r="AG53" s="6"/>
      <c r="AH53" s="6"/>
      <c r="AI53" s="6"/>
      <c r="AJ53" s="6"/>
      <c r="AK53" s="6">
        <v>1</v>
      </c>
      <c r="AL53" s="6"/>
      <c r="AM53" s="6">
        <v>2</v>
      </c>
      <c r="AN53" s="6"/>
      <c r="AO53" s="6"/>
      <c r="AP53" s="6"/>
      <c r="AQ53" s="6">
        <f t="shared" si="1"/>
        <v>16</v>
      </c>
    </row>
    <row r="54" spans="1:43" x14ac:dyDescent="0.25">
      <c r="A54" s="6"/>
      <c r="B54" s="6" t="s">
        <v>271</v>
      </c>
      <c r="C54" s="6"/>
      <c r="D54" s="6">
        <v>1</v>
      </c>
      <c r="E54" s="6">
        <v>1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>
        <f t="shared" si="1"/>
        <v>2</v>
      </c>
    </row>
    <row r="55" spans="1:43" x14ac:dyDescent="0.25">
      <c r="A55" s="6"/>
      <c r="B55" s="6" t="s">
        <v>272</v>
      </c>
      <c r="C55" s="6"/>
      <c r="D55" s="6">
        <v>1</v>
      </c>
      <c r="E55" s="6">
        <v>1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>
        <f t="shared" si="1"/>
        <v>2</v>
      </c>
    </row>
    <row r="56" spans="1:43" x14ac:dyDescent="0.25">
      <c r="A56" s="6"/>
      <c r="B56" s="6" t="s">
        <v>273</v>
      </c>
      <c r="C56" s="6"/>
      <c r="D56" s="6">
        <v>1</v>
      </c>
      <c r="E56" s="6">
        <v>1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>
        <f t="shared" si="1"/>
        <v>2</v>
      </c>
    </row>
    <row r="57" spans="1:43" x14ac:dyDescent="0.25">
      <c r="A57" s="6"/>
      <c r="B57" s="6" t="s">
        <v>274</v>
      </c>
      <c r="C57" s="6"/>
      <c r="D57" s="6">
        <v>2</v>
      </c>
      <c r="E57" s="6">
        <v>1</v>
      </c>
      <c r="F57" s="6">
        <v>1</v>
      </c>
      <c r="G57" s="6"/>
      <c r="H57" s="6"/>
      <c r="I57" s="6"/>
      <c r="J57" s="6"/>
      <c r="K57" s="6">
        <v>1</v>
      </c>
      <c r="L57" s="6"/>
      <c r="M57" s="6"/>
      <c r="N57" s="6"/>
      <c r="O57" s="6"/>
      <c r="P57" s="6"/>
      <c r="Q57" s="6"/>
      <c r="R57" s="6">
        <v>1</v>
      </c>
      <c r="S57" s="6"/>
      <c r="T57" s="6"/>
      <c r="U57" s="6"/>
      <c r="V57" s="6"/>
      <c r="W57" s="6"/>
      <c r="X57" s="6"/>
      <c r="Y57" s="6">
        <v>1</v>
      </c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>
        <f t="shared" si="1"/>
        <v>7</v>
      </c>
    </row>
    <row r="58" spans="1:43" x14ac:dyDescent="0.25">
      <c r="A58" s="6"/>
      <c r="B58" s="6" t="s">
        <v>275</v>
      </c>
      <c r="C58" s="6"/>
      <c r="D58" s="6">
        <v>3</v>
      </c>
      <c r="E58" s="6">
        <v>2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>
        <v>1</v>
      </c>
      <c r="S58" s="6"/>
      <c r="T58" s="6"/>
      <c r="U58" s="6">
        <v>1</v>
      </c>
      <c r="V58" s="6">
        <v>1</v>
      </c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>
        <v>1</v>
      </c>
      <c r="AL58" s="6"/>
      <c r="AM58" s="6">
        <v>1</v>
      </c>
      <c r="AN58" s="6"/>
      <c r="AO58" s="6"/>
      <c r="AP58" s="6"/>
      <c r="AQ58" s="6">
        <f t="shared" si="1"/>
        <v>10</v>
      </c>
    </row>
    <row r="59" spans="1:43" x14ac:dyDescent="0.25">
      <c r="A59" s="6"/>
      <c r="B59" s="6" t="s">
        <v>276</v>
      </c>
      <c r="C59" s="6"/>
      <c r="D59" s="6">
        <v>2</v>
      </c>
      <c r="E59" s="6">
        <v>1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>
        <f t="shared" si="1"/>
        <v>3</v>
      </c>
    </row>
    <row r="60" spans="1:43" x14ac:dyDescent="0.25">
      <c r="A60" s="6"/>
      <c r="B60" s="6" t="s">
        <v>277</v>
      </c>
      <c r="C60" s="6"/>
      <c r="D60" s="6">
        <v>4</v>
      </c>
      <c r="E60" s="6">
        <v>3</v>
      </c>
      <c r="F60" s="6"/>
      <c r="G60" s="6"/>
      <c r="H60" s="6"/>
      <c r="I60" s="6"/>
      <c r="J60" s="6">
        <v>1</v>
      </c>
      <c r="K60" s="6">
        <v>1</v>
      </c>
      <c r="L60" s="6"/>
      <c r="M60" s="6"/>
      <c r="N60" s="6"/>
      <c r="O60" s="6"/>
      <c r="P60" s="6"/>
      <c r="Q60" s="6"/>
      <c r="R60" s="6">
        <v>1</v>
      </c>
      <c r="S60" s="6"/>
      <c r="T60" s="6"/>
      <c r="U60" s="6"/>
      <c r="V60" s="6">
        <v>1</v>
      </c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>
        <v>1</v>
      </c>
      <c r="AN60" s="6"/>
      <c r="AO60" s="6"/>
      <c r="AP60" s="6"/>
      <c r="AQ60" s="6">
        <f t="shared" si="1"/>
        <v>12</v>
      </c>
    </row>
    <row r="61" spans="1:43" x14ac:dyDescent="0.25">
      <c r="A61" s="6" t="s">
        <v>117</v>
      </c>
      <c r="B61" s="6" t="s">
        <v>278</v>
      </c>
      <c r="C61" s="6"/>
      <c r="D61" s="6">
        <v>8</v>
      </c>
      <c r="E61" s="6">
        <v>4</v>
      </c>
      <c r="F61" s="6"/>
      <c r="G61" s="6"/>
      <c r="H61" s="6"/>
      <c r="I61" s="6"/>
      <c r="J61" s="6"/>
      <c r="K61" s="6">
        <v>1</v>
      </c>
      <c r="L61" s="6"/>
      <c r="M61" s="6">
        <v>1</v>
      </c>
      <c r="N61" s="6">
        <v>1</v>
      </c>
      <c r="O61" s="6"/>
      <c r="P61" s="6"/>
      <c r="Q61" s="6"/>
      <c r="R61" s="6">
        <v>1</v>
      </c>
      <c r="S61" s="6"/>
      <c r="T61" s="6">
        <v>1</v>
      </c>
      <c r="U61" s="6"/>
      <c r="V61" s="6"/>
      <c r="W61" s="6"/>
      <c r="X61" s="6"/>
      <c r="Y61" s="6">
        <v>1</v>
      </c>
      <c r="Z61" s="6"/>
      <c r="AA61" s="6"/>
      <c r="AB61" s="6">
        <v>1</v>
      </c>
      <c r="AC61" s="6"/>
      <c r="AD61" s="6"/>
      <c r="AE61" s="6"/>
      <c r="AF61" s="6"/>
      <c r="AG61" s="6"/>
      <c r="AH61" s="6"/>
      <c r="AI61" s="6">
        <v>1</v>
      </c>
      <c r="AJ61" s="6"/>
      <c r="AK61" s="6"/>
      <c r="AL61" s="6"/>
      <c r="AM61" s="6">
        <v>4</v>
      </c>
      <c r="AN61" s="6"/>
      <c r="AO61" s="6"/>
      <c r="AP61" s="6"/>
      <c r="AQ61" s="6">
        <f t="shared" si="1"/>
        <v>24</v>
      </c>
    </row>
    <row r="62" spans="1:43" x14ac:dyDescent="0.25">
      <c r="A62" s="6"/>
      <c r="B62" s="6" t="s">
        <v>279</v>
      </c>
      <c r="C62" s="6"/>
      <c r="D62" s="6"/>
      <c r="E62" s="6">
        <v>1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>
        <v>1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>
        <f t="shared" si="1"/>
        <v>2</v>
      </c>
    </row>
    <row r="63" spans="1:43" x14ac:dyDescent="0.25">
      <c r="A63" s="6"/>
      <c r="B63" s="6" t="s">
        <v>280</v>
      </c>
      <c r="C63" s="6">
        <v>1</v>
      </c>
      <c r="D63" s="6">
        <v>9</v>
      </c>
      <c r="E63" s="6">
        <v>3</v>
      </c>
      <c r="F63" s="6">
        <v>1</v>
      </c>
      <c r="G63" s="6"/>
      <c r="H63" s="6"/>
      <c r="I63" s="6"/>
      <c r="J63" s="6"/>
      <c r="K63" s="6"/>
      <c r="L63" s="6"/>
      <c r="M63" s="6">
        <v>1</v>
      </c>
      <c r="N63" s="6">
        <v>2</v>
      </c>
      <c r="O63" s="6"/>
      <c r="P63" s="6"/>
      <c r="Q63" s="6"/>
      <c r="R63" s="6"/>
      <c r="S63" s="6">
        <v>1</v>
      </c>
      <c r="T63" s="6"/>
      <c r="U63" s="6"/>
      <c r="V63" s="6"/>
      <c r="W63" s="6"/>
      <c r="X63" s="6"/>
      <c r="Y63" s="6">
        <v>1</v>
      </c>
      <c r="Z63" s="6"/>
      <c r="AA63" s="6"/>
      <c r="AB63" s="6">
        <v>2</v>
      </c>
      <c r="AC63" s="6"/>
      <c r="AD63" s="6"/>
      <c r="AE63" s="6"/>
      <c r="AF63" s="6"/>
      <c r="AG63" s="6"/>
      <c r="AH63" s="6"/>
      <c r="AI63" s="6">
        <v>1</v>
      </c>
      <c r="AJ63" s="6">
        <v>1</v>
      </c>
      <c r="AK63" s="6"/>
      <c r="AL63" s="6"/>
      <c r="AM63" s="6">
        <v>1</v>
      </c>
      <c r="AN63" s="6"/>
      <c r="AO63" s="6"/>
      <c r="AP63" s="6"/>
      <c r="AQ63" s="6">
        <f t="shared" si="1"/>
        <v>24</v>
      </c>
    </row>
    <row r="64" spans="1:43" x14ac:dyDescent="0.25">
      <c r="A64" s="6"/>
      <c r="B64" s="6" t="s">
        <v>281</v>
      </c>
      <c r="C64" s="6"/>
      <c r="D64" s="6">
        <v>3</v>
      </c>
      <c r="E64" s="6">
        <v>3</v>
      </c>
      <c r="F64" s="6"/>
      <c r="G64" s="6"/>
      <c r="H64" s="6"/>
      <c r="I64" s="6"/>
      <c r="J64" s="6"/>
      <c r="K64" s="6"/>
      <c r="L64" s="6"/>
      <c r="M64" s="6">
        <v>1</v>
      </c>
      <c r="N64" s="6">
        <v>1</v>
      </c>
      <c r="O64" s="6"/>
      <c r="P64" s="6"/>
      <c r="Q64" s="6"/>
      <c r="R64" s="6"/>
      <c r="S64" s="6"/>
      <c r="T64" s="6">
        <v>1</v>
      </c>
      <c r="U64" s="6"/>
      <c r="V64" s="6"/>
      <c r="W64" s="6"/>
      <c r="X64" s="6"/>
      <c r="Y64" s="6"/>
      <c r="Z64" s="6"/>
      <c r="AA64" s="6"/>
      <c r="AB64" s="6">
        <v>1</v>
      </c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>
        <f t="shared" si="1"/>
        <v>10</v>
      </c>
    </row>
    <row r="65" spans="1:43" x14ac:dyDescent="0.25">
      <c r="A65" s="6"/>
      <c r="B65" s="6" t="s">
        <v>282</v>
      </c>
      <c r="C65" s="6"/>
      <c r="D65" s="6">
        <v>4</v>
      </c>
      <c r="E65" s="6">
        <v>2</v>
      </c>
      <c r="F65" s="6">
        <v>1</v>
      </c>
      <c r="G65" s="6"/>
      <c r="H65" s="6"/>
      <c r="I65" s="6"/>
      <c r="J65" s="6"/>
      <c r="K65" s="6">
        <v>3</v>
      </c>
      <c r="L65" s="6"/>
      <c r="M65" s="6">
        <v>1</v>
      </c>
      <c r="N65" s="6"/>
      <c r="O65" s="6"/>
      <c r="P65" s="6"/>
      <c r="Q65" s="6">
        <v>1</v>
      </c>
      <c r="R65" s="6">
        <v>1</v>
      </c>
      <c r="S65" s="6"/>
      <c r="T65" s="6">
        <v>1</v>
      </c>
      <c r="U65" s="6"/>
      <c r="V65" s="6"/>
      <c r="W65" s="6"/>
      <c r="X65" s="6"/>
      <c r="Y65" s="6">
        <v>1</v>
      </c>
      <c r="Z65" s="6"/>
      <c r="AA65" s="6">
        <v>1</v>
      </c>
      <c r="AB65" s="6">
        <v>1</v>
      </c>
      <c r="AC65" s="6">
        <v>1</v>
      </c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>
        <f t="shared" si="1"/>
        <v>18</v>
      </c>
    </row>
    <row r="66" spans="1:43" x14ac:dyDescent="0.25">
      <c r="A66" s="6" t="s">
        <v>123</v>
      </c>
      <c r="B66" s="6" t="s">
        <v>283</v>
      </c>
      <c r="C66" s="6"/>
      <c r="D66" s="6">
        <v>9</v>
      </c>
      <c r="E66" s="6">
        <v>3</v>
      </c>
      <c r="F66" s="6">
        <v>2</v>
      </c>
      <c r="G66" s="6"/>
      <c r="H66" s="6"/>
      <c r="I66" s="6"/>
      <c r="J66" s="6"/>
      <c r="K66" s="6">
        <v>2</v>
      </c>
      <c r="L66" s="6"/>
      <c r="M66" s="6">
        <v>1</v>
      </c>
      <c r="N66" s="6">
        <v>1</v>
      </c>
      <c r="O66" s="6"/>
      <c r="P66" s="6"/>
      <c r="Q66" s="6"/>
      <c r="R66" s="6">
        <v>2</v>
      </c>
      <c r="S66" s="6">
        <v>1</v>
      </c>
      <c r="T66" s="6">
        <v>1</v>
      </c>
      <c r="U66" s="6"/>
      <c r="V66" s="6"/>
      <c r="W66" s="6"/>
      <c r="X66" s="6"/>
      <c r="Y66" s="6"/>
      <c r="Z66" s="6"/>
      <c r="AA66" s="6"/>
      <c r="AB66" s="6">
        <v>1</v>
      </c>
      <c r="AC66" s="6"/>
      <c r="AD66" s="6"/>
      <c r="AE66" s="6"/>
      <c r="AF66" s="6"/>
      <c r="AG66" s="6"/>
      <c r="AH66" s="6"/>
      <c r="AI66" s="6"/>
      <c r="AJ66" s="6"/>
      <c r="AK66" s="6">
        <v>1</v>
      </c>
      <c r="AL66" s="6"/>
      <c r="AM66" s="6">
        <v>2</v>
      </c>
      <c r="AN66" s="6"/>
      <c r="AO66" s="6"/>
      <c r="AP66" s="6"/>
      <c r="AQ66" s="6">
        <f t="shared" ref="AQ66:AQ72" si="2">SUM(C66:AP66)</f>
        <v>26</v>
      </c>
    </row>
    <row r="67" spans="1:43" x14ac:dyDescent="0.25">
      <c r="A67" s="6"/>
      <c r="B67" s="6" t="s">
        <v>284</v>
      </c>
      <c r="C67" s="6"/>
      <c r="D67" s="6">
        <v>3</v>
      </c>
      <c r="E67" s="6">
        <v>1</v>
      </c>
      <c r="F67" s="6">
        <v>1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>
        <f t="shared" si="2"/>
        <v>5</v>
      </c>
    </row>
    <row r="68" spans="1:43" x14ac:dyDescent="0.25">
      <c r="A68" s="6"/>
      <c r="B68" s="6" t="s">
        <v>285</v>
      </c>
      <c r="C68" s="6"/>
      <c r="D68" s="6">
        <v>3</v>
      </c>
      <c r="E68" s="6">
        <v>2</v>
      </c>
      <c r="F68" s="6"/>
      <c r="G68" s="6"/>
      <c r="H68" s="6"/>
      <c r="I68" s="6"/>
      <c r="J68" s="6"/>
      <c r="K68" s="6">
        <v>2</v>
      </c>
      <c r="L68" s="6"/>
      <c r="M68" s="6">
        <v>2</v>
      </c>
      <c r="N68" s="6">
        <v>2</v>
      </c>
      <c r="O68" s="6"/>
      <c r="P68" s="6"/>
      <c r="Q68" s="6"/>
      <c r="R68" s="6">
        <v>1</v>
      </c>
      <c r="S68" s="6"/>
      <c r="T68" s="6">
        <v>2</v>
      </c>
      <c r="U68" s="6"/>
      <c r="V68" s="6"/>
      <c r="W68" s="6"/>
      <c r="X68" s="6">
        <v>1</v>
      </c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>
        <v>2</v>
      </c>
      <c r="AJ68" s="6">
        <v>1</v>
      </c>
      <c r="AK68" s="6">
        <v>1</v>
      </c>
      <c r="AL68" s="6"/>
      <c r="AM68" s="6">
        <v>1</v>
      </c>
      <c r="AN68" s="6"/>
      <c r="AO68" s="6"/>
      <c r="AP68" s="6"/>
      <c r="AQ68" s="6">
        <f t="shared" si="2"/>
        <v>20</v>
      </c>
    </row>
    <row r="69" spans="1:43" x14ac:dyDescent="0.25">
      <c r="A69" s="6"/>
      <c r="B69" s="6" t="s">
        <v>286</v>
      </c>
      <c r="C69" s="6"/>
      <c r="D69" s="6">
        <v>1</v>
      </c>
      <c r="E69" s="6">
        <v>1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>
        <v>1</v>
      </c>
      <c r="AL69" s="6"/>
      <c r="AM69" s="6"/>
      <c r="AN69" s="6"/>
      <c r="AO69" s="6"/>
      <c r="AP69" s="6"/>
      <c r="AQ69" s="6">
        <f t="shared" si="2"/>
        <v>3</v>
      </c>
    </row>
    <row r="70" spans="1:43" x14ac:dyDescent="0.25">
      <c r="A70" s="6"/>
      <c r="B70" s="6" t="s">
        <v>287</v>
      </c>
      <c r="C70" s="6"/>
      <c r="D70" s="6">
        <v>4</v>
      </c>
      <c r="E70" s="6">
        <v>2</v>
      </c>
      <c r="F70" s="6">
        <v>1</v>
      </c>
      <c r="G70" s="6"/>
      <c r="H70" s="6"/>
      <c r="I70" s="6"/>
      <c r="J70" s="6"/>
      <c r="K70" s="6"/>
      <c r="L70" s="6"/>
      <c r="M70" s="6">
        <v>2</v>
      </c>
      <c r="N70" s="6">
        <v>2</v>
      </c>
      <c r="O70" s="6"/>
      <c r="P70" s="6"/>
      <c r="Q70" s="6"/>
      <c r="R70" s="6">
        <v>2</v>
      </c>
      <c r="S70" s="6">
        <v>1</v>
      </c>
      <c r="T70" s="6">
        <v>1</v>
      </c>
      <c r="U70" s="6"/>
      <c r="V70" s="6"/>
      <c r="W70" s="6"/>
      <c r="X70" s="6">
        <v>1</v>
      </c>
      <c r="Y70" s="6">
        <v>1</v>
      </c>
      <c r="Z70" s="6"/>
      <c r="AA70" s="6"/>
      <c r="AB70" s="6">
        <v>2</v>
      </c>
      <c r="AC70" s="6"/>
      <c r="AD70" s="6"/>
      <c r="AE70" s="6"/>
      <c r="AF70" s="6"/>
      <c r="AG70" s="6"/>
      <c r="AH70" s="6"/>
      <c r="AI70" s="6"/>
      <c r="AJ70" s="6">
        <v>1</v>
      </c>
      <c r="AK70" s="6"/>
      <c r="AL70" s="6"/>
      <c r="AM70" s="6">
        <v>1</v>
      </c>
      <c r="AN70" s="6"/>
      <c r="AO70" s="6"/>
      <c r="AP70" s="6"/>
      <c r="AQ70" s="6">
        <f t="shared" si="2"/>
        <v>21</v>
      </c>
    </row>
    <row r="71" spans="1:43" x14ac:dyDescent="0.25">
      <c r="A71" s="6"/>
      <c r="B71" s="6" t="s">
        <v>288</v>
      </c>
      <c r="C71" s="6"/>
      <c r="D71" s="6">
        <v>1</v>
      </c>
      <c r="E71" s="6"/>
      <c r="F71" s="6"/>
      <c r="G71" s="6"/>
      <c r="H71" s="6"/>
      <c r="I71" s="6"/>
      <c r="J71" s="6"/>
      <c r="K71" s="6">
        <v>1</v>
      </c>
      <c r="L71" s="6"/>
      <c r="M71" s="6"/>
      <c r="N71" s="6">
        <v>1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>
        <v>1</v>
      </c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>
        <f t="shared" si="2"/>
        <v>4</v>
      </c>
    </row>
    <row r="72" spans="1:43" x14ac:dyDescent="0.25">
      <c r="A72" s="6" t="s">
        <v>44</v>
      </c>
      <c r="B72" s="6"/>
      <c r="C72" s="6">
        <f>SUM(C2:C71)</f>
        <v>7</v>
      </c>
      <c r="D72" s="6">
        <f>SUM(D2:D71)</f>
        <v>470</v>
      </c>
      <c r="E72" s="6">
        <f>SUM(E2:E71)</f>
        <v>286</v>
      </c>
      <c r="F72" s="6">
        <f t="shared" ref="F72:I72" si="3">SUM(F2:F71)</f>
        <v>116</v>
      </c>
      <c r="G72" s="6">
        <f t="shared" si="3"/>
        <v>23</v>
      </c>
      <c r="H72" s="6">
        <f t="shared" si="3"/>
        <v>11</v>
      </c>
      <c r="I72" s="6">
        <f t="shared" si="3"/>
        <v>6</v>
      </c>
      <c r="J72" s="6">
        <f t="shared" ref="J72:AP72" si="4">SUM(J2:J71)</f>
        <v>14</v>
      </c>
      <c r="K72" s="6">
        <f t="shared" si="4"/>
        <v>54</v>
      </c>
      <c r="L72" s="6">
        <f t="shared" si="4"/>
        <v>10</v>
      </c>
      <c r="M72" s="6">
        <f t="shared" si="4"/>
        <v>55</v>
      </c>
      <c r="N72" s="6">
        <f t="shared" si="4"/>
        <v>45</v>
      </c>
      <c r="O72" s="6">
        <f t="shared" si="4"/>
        <v>1</v>
      </c>
      <c r="P72" s="6">
        <f t="shared" si="4"/>
        <v>2</v>
      </c>
      <c r="Q72" s="6">
        <f t="shared" si="4"/>
        <v>5</v>
      </c>
      <c r="R72" s="6">
        <f t="shared" si="4"/>
        <v>63</v>
      </c>
      <c r="S72" s="6">
        <f t="shared" si="4"/>
        <v>15</v>
      </c>
      <c r="T72" s="6">
        <f t="shared" si="4"/>
        <v>49</v>
      </c>
      <c r="U72" s="6">
        <f t="shared" si="4"/>
        <v>11</v>
      </c>
      <c r="V72" s="6">
        <f t="shared" si="4"/>
        <v>7</v>
      </c>
      <c r="W72" s="6">
        <f t="shared" si="4"/>
        <v>2</v>
      </c>
      <c r="X72" s="6">
        <f t="shared" si="4"/>
        <v>20</v>
      </c>
      <c r="Y72" s="6">
        <f t="shared" si="4"/>
        <v>25</v>
      </c>
      <c r="Z72" s="6">
        <f t="shared" si="4"/>
        <v>1</v>
      </c>
      <c r="AA72" s="6">
        <f t="shared" si="4"/>
        <v>2</v>
      </c>
      <c r="AB72" s="6">
        <f t="shared" si="4"/>
        <v>71</v>
      </c>
      <c r="AC72" s="6">
        <f t="shared" si="4"/>
        <v>3</v>
      </c>
      <c r="AD72" s="6">
        <f t="shared" si="4"/>
        <v>1</v>
      </c>
      <c r="AE72" s="6">
        <f t="shared" si="4"/>
        <v>3</v>
      </c>
      <c r="AF72" s="6">
        <f t="shared" si="4"/>
        <v>6</v>
      </c>
      <c r="AG72" s="6">
        <f t="shared" si="4"/>
        <v>7</v>
      </c>
      <c r="AH72" s="6">
        <f t="shared" si="4"/>
        <v>1</v>
      </c>
      <c r="AI72" s="6">
        <f t="shared" si="4"/>
        <v>13</v>
      </c>
      <c r="AJ72" s="6">
        <f t="shared" si="4"/>
        <v>22</v>
      </c>
      <c r="AK72" s="6">
        <f t="shared" si="4"/>
        <v>42</v>
      </c>
      <c r="AL72" s="6">
        <f t="shared" si="4"/>
        <v>3</v>
      </c>
      <c r="AM72" s="6">
        <f t="shared" si="4"/>
        <v>80</v>
      </c>
      <c r="AN72" s="6">
        <f t="shared" si="4"/>
        <v>2</v>
      </c>
      <c r="AO72" s="6">
        <f t="shared" si="4"/>
        <v>1</v>
      </c>
      <c r="AP72" s="6">
        <f t="shared" si="4"/>
        <v>1</v>
      </c>
      <c r="AQ72" s="6">
        <f t="shared" si="2"/>
        <v>1556</v>
      </c>
    </row>
  </sheetData>
  <pageMargins left="0.32" right="0.17" top="0.32" bottom="0.26" header="0.17" footer="0.1400000000000000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pane xSplit="2" ySplit="1" topLeftCell="C47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1" style="7" customWidth="1"/>
    <col min="2" max="2" width="38.42578125" style="7" customWidth="1"/>
    <col min="3" max="3" width="7.85546875" style="7" customWidth="1"/>
    <col min="4" max="4" width="7.42578125" style="7" customWidth="1"/>
    <col min="5" max="8" width="7.85546875" style="7" customWidth="1"/>
    <col min="9" max="16384" width="9.140625" style="7"/>
  </cols>
  <sheetData>
    <row r="1" spans="1:9" x14ac:dyDescent="0.25">
      <c r="A1" s="6" t="s">
        <v>458</v>
      </c>
      <c r="B1" s="6" t="s">
        <v>206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44</v>
      </c>
    </row>
    <row r="2" spans="1:9" x14ac:dyDescent="0.25">
      <c r="A2" s="6" t="s">
        <v>355</v>
      </c>
      <c r="B2" s="6" t="s">
        <v>354</v>
      </c>
      <c r="C2" s="6">
        <v>1</v>
      </c>
      <c r="D2" s="6">
        <v>1</v>
      </c>
      <c r="E2" s="6"/>
      <c r="F2" s="6"/>
      <c r="G2" s="6"/>
      <c r="H2" s="6"/>
      <c r="I2" s="6">
        <f>SUM(C2:H2)</f>
        <v>2</v>
      </c>
    </row>
    <row r="3" spans="1:9" x14ac:dyDescent="0.25">
      <c r="A3" s="6"/>
      <c r="B3" s="6" t="s">
        <v>353</v>
      </c>
      <c r="C3" s="6">
        <v>2</v>
      </c>
      <c r="D3" s="6"/>
      <c r="E3" s="6"/>
      <c r="F3" s="6"/>
      <c r="G3" s="6"/>
      <c r="H3" s="6"/>
      <c r="I3" s="6">
        <f t="shared" ref="I3:I66" si="0">SUM(C3:H3)</f>
        <v>2</v>
      </c>
    </row>
    <row r="4" spans="1:9" x14ac:dyDescent="0.25">
      <c r="A4" s="6"/>
      <c r="B4" s="6" t="s">
        <v>352</v>
      </c>
      <c r="C4" s="6">
        <v>3</v>
      </c>
      <c r="D4" s="6">
        <v>2</v>
      </c>
      <c r="E4" s="6"/>
      <c r="F4" s="6"/>
      <c r="G4" s="6"/>
      <c r="H4" s="6"/>
      <c r="I4" s="6">
        <f t="shared" si="0"/>
        <v>5</v>
      </c>
    </row>
    <row r="5" spans="1:9" x14ac:dyDescent="0.25">
      <c r="A5" s="6"/>
      <c r="B5" s="6" t="s">
        <v>351</v>
      </c>
      <c r="C5" s="6">
        <v>4</v>
      </c>
      <c r="D5" s="6">
        <v>2</v>
      </c>
      <c r="E5" s="6">
        <v>1</v>
      </c>
      <c r="F5" s="6"/>
      <c r="G5" s="6"/>
      <c r="H5" s="6"/>
      <c r="I5" s="6">
        <f t="shared" si="0"/>
        <v>7</v>
      </c>
    </row>
    <row r="6" spans="1:9" x14ac:dyDescent="0.25">
      <c r="A6" s="6"/>
      <c r="B6" s="6" t="s">
        <v>350</v>
      </c>
      <c r="C6" s="6">
        <v>3</v>
      </c>
      <c r="D6" s="6">
        <v>1</v>
      </c>
      <c r="E6" s="6"/>
      <c r="F6" s="6"/>
      <c r="G6" s="6"/>
      <c r="H6" s="6"/>
      <c r="I6" s="6">
        <f t="shared" si="0"/>
        <v>4</v>
      </c>
    </row>
    <row r="7" spans="1:9" x14ac:dyDescent="0.25">
      <c r="A7" s="6" t="s">
        <v>51</v>
      </c>
      <c r="B7" s="6" t="s">
        <v>349</v>
      </c>
      <c r="C7" s="6">
        <v>16</v>
      </c>
      <c r="D7" s="6">
        <v>8</v>
      </c>
      <c r="E7" s="6">
        <v>3</v>
      </c>
      <c r="F7" s="6">
        <v>2</v>
      </c>
      <c r="G7" s="6"/>
      <c r="H7" s="6">
        <v>2</v>
      </c>
      <c r="I7" s="6">
        <f t="shared" si="0"/>
        <v>31</v>
      </c>
    </row>
    <row r="8" spans="1:9" x14ac:dyDescent="0.25">
      <c r="A8" s="6"/>
      <c r="B8" s="6" t="s">
        <v>348</v>
      </c>
      <c r="C8" s="6">
        <v>14</v>
      </c>
      <c r="D8" s="6">
        <v>5</v>
      </c>
      <c r="E8" s="6">
        <v>3</v>
      </c>
      <c r="F8" s="6">
        <v>1</v>
      </c>
      <c r="G8" s="6"/>
      <c r="H8" s="6"/>
      <c r="I8" s="6">
        <f t="shared" si="0"/>
        <v>23</v>
      </c>
    </row>
    <row r="9" spans="1:9" x14ac:dyDescent="0.25">
      <c r="A9" s="6"/>
      <c r="B9" s="6" t="s">
        <v>347</v>
      </c>
      <c r="C9" s="6">
        <v>10</v>
      </c>
      <c r="D9" s="6">
        <v>4</v>
      </c>
      <c r="E9" s="6">
        <v>5</v>
      </c>
      <c r="F9" s="6"/>
      <c r="G9" s="6"/>
      <c r="H9" s="6"/>
      <c r="I9" s="6">
        <f t="shared" si="0"/>
        <v>19</v>
      </c>
    </row>
    <row r="10" spans="1:9" x14ac:dyDescent="0.25">
      <c r="A10" s="6"/>
      <c r="B10" s="6" t="s">
        <v>346</v>
      </c>
      <c r="C10" s="6">
        <v>24</v>
      </c>
      <c r="D10" s="6">
        <v>12</v>
      </c>
      <c r="E10" s="6">
        <v>12</v>
      </c>
      <c r="F10" s="6"/>
      <c r="G10" s="6"/>
      <c r="H10" s="6"/>
      <c r="I10" s="6">
        <f t="shared" si="0"/>
        <v>48</v>
      </c>
    </row>
    <row r="11" spans="1:9" x14ac:dyDescent="0.25">
      <c r="A11" s="6"/>
      <c r="B11" s="6" t="s">
        <v>345</v>
      </c>
      <c r="C11" s="6">
        <v>5</v>
      </c>
      <c r="D11" s="6">
        <v>2</v>
      </c>
      <c r="E11" s="6">
        <v>2</v>
      </c>
      <c r="F11" s="6"/>
      <c r="G11" s="6"/>
      <c r="H11" s="6"/>
      <c r="I11" s="6">
        <f t="shared" si="0"/>
        <v>9</v>
      </c>
    </row>
    <row r="12" spans="1:9" x14ac:dyDescent="0.25">
      <c r="A12" s="6"/>
      <c r="B12" s="6" t="s">
        <v>344</v>
      </c>
      <c r="C12" s="6">
        <v>7</v>
      </c>
      <c r="D12" s="6">
        <v>3</v>
      </c>
      <c r="E12" s="6">
        <v>4</v>
      </c>
      <c r="F12" s="6"/>
      <c r="G12" s="6"/>
      <c r="H12" s="6"/>
      <c r="I12" s="6">
        <f t="shared" si="0"/>
        <v>14</v>
      </c>
    </row>
    <row r="13" spans="1:9" x14ac:dyDescent="0.25">
      <c r="A13" s="6"/>
      <c r="B13" s="6" t="s">
        <v>343</v>
      </c>
      <c r="C13" s="6">
        <v>16</v>
      </c>
      <c r="D13" s="6">
        <v>6</v>
      </c>
      <c r="E13" s="6">
        <v>3</v>
      </c>
      <c r="F13" s="6">
        <v>3</v>
      </c>
      <c r="G13" s="6"/>
      <c r="H13" s="6"/>
      <c r="I13" s="6">
        <f t="shared" si="0"/>
        <v>28</v>
      </c>
    </row>
    <row r="14" spans="1:9" x14ac:dyDescent="0.25">
      <c r="A14" s="6"/>
      <c r="B14" s="6" t="s">
        <v>342</v>
      </c>
      <c r="C14" s="6">
        <v>2</v>
      </c>
      <c r="D14" s="6">
        <v>2</v>
      </c>
      <c r="E14" s="6"/>
      <c r="F14" s="6"/>
      <c r="G14" s="6"/>
      <c r="H14" s="6"/>
      <c r="I14" s="6">
        <f t="shared" si="0"/>
        <v>4</v>
      </c>
    </row>
    <row r="15" spans="1:9" x14ac:dyDescent="0.25">
      <c r="A15" s="6" t="s">
        <v>61</v>
      </c>
      <c r="B15" s="6" t="s">
        <v>341</v>
      </c>
      <c r="C15" s="6">
        <v>2</v>
      </c>
      <c r="D15" s="6">
        <v>1</v>
      </c>
      <c r="E15" s="6"/>
      <c r="F15" s="6"/>
      <c r="G15" s="6"/>
      <c r="H15" s="6"/>
      <c r="I15" s="6">
        <f t="shared" si="0"/>
        <v>3</v>
      </c>
    </row>
    <row r="16" spans="1:9" x14ac:dyDescent="0.25">
      <c r="A16" s="6"/>
      <c r="B16" s="6" t="s">
        <v>340</v>
      </c>
      <c r="C16" s="6">
        <v>1</v>
      </c>
      <c r="D16" s="6">
        <v>1</v>
      </c>
      <c r="E16" s="6"/>
      <c r="F16" s="6"/>
      <c r="G16" s="6"/>
      <c r="H16" s="6"/>
      <c r="I16" s="6">
        <f t="shared" si="0"/>
        <v>2</v>
      </c>
    </row>
    <row r="17" spans="1:9" x14ac:dyDescent="0.25">
      <c r="A17" s="6"/>
      <c r="B17" s="6" t="s">
        <v>339</v>
      </c>
      <c r="C17" s="6">
        <v>1</v>
      </c>
      <c r="D17" s="6"/>
      <c r="E17" s="6"/>
      <c r="F17" s="6"/>
      <c r="G17" s="6"/>
      <c r="H17" s="6"/>
      <c r="I17" s="6">
        <f t="shared" si="0"/>
        <v>1</v>
      </c>
    </row>
    <row r="18" spans="1:9" x14ac:dyDescent="0.25">
      <c r="A18" s="6"/>
      <c r="B18" s="6" t="s">
        <v>338</v>
      </c>
      <c r="C18" s="6">
        <v>1</v>
      </c>
      <c r="D18" s="6"/>
      <c r="E18" s="6"/>
      <c r="F18" s="6"/>
      <c r="G18" s="6"/>
      <c r="H18" s="6"/>
      <c r="I18" s="6">
        <f t="shared" si="0"/>
        <v>1</v>
      </c>
    </row>
    <row r="19" spans="1:9" x14ac:dyDescent="0.25">
      <c r="A19" s="6"/>
      <c r="B19" s="6" t="s">
        <v>337</v>
      </c>
      <c r="C19" s="6">
        <v>2</v>
      </c>
      <c r="D19" s="6">
        <v>1</v>
      </c>
      <c r="E19" s="6"/>
      <c r="F19" s="6"/>
      <c r="G19" s="6"/>
      <c r="H19" s="6"/>
      <c r="I19" s="6">
        <f t="shared" si="0"/>
        <v>3</v>
      </c>
    </row>
    <row r="20" spans="1:9" x14ac:dyDescent="0.25">
      <c r="A20" s="6"/>
      <c r="B20" s="6" t="s">
        <v>336</v>
      </c>
      <c r="C20" s="6">
        <v>1</v>
      </c>
      <c r="D20" s="6"/>
      <c r="E20" s="6"/>
      <c r="F20" s="6"/>
      <c r="G20" s="6"/>
      <c r="H20" s="6"/>
      <c r="I20" s="6">
        <f t="shared" si="0"/>
        <v>1</v>
      </c>
    </row>
    <row r="21" spans="1:9" x14ac:dyDescent="0.25">
      <c r="A21" s="6" t="s">
        <v>68</v>
      </c>
      <c r="B21" s="6" t="s">
        <v>335</v>
      </c>
      <c r="C21" s="6">
        <v>3</v>
      </c>
      <c r="D21" s="6">
        <v>1</v>
      </c>
      <c r="E21" s="6">
        <v>1</v>
      </c>
      <c r="F21" s="6"/>
      <c r="G21" s="6"/>
      <c r="H21" s="6"/>
      <c r="I21" s="6">
        <f t="shared" si="0"/>
        <v>5</v>
      </c>
    </row>
    <row r="22" spans="1:9" x14ac:dyDescent="0.25">
      <c r="A22" s="6"/>
      <c r="B22" s="6" t="s">
        <v>334</v>
      </c>
      <c r="C22" s="6">
        <v>6</v>
      </c>
      <c r="D22" s="6">
        <v>3</v>
      </c>
      <c r="E22" s="6"/>
      <c r="F22" s="6"/>
      <c r="G22" s="6"/>
      <c r="H22" s="6"/>
      <c r="I22" s="6">
        <f t="shared" si="0"/>
        <v>9</v>
      </c>
    </row>
    <row r="23" spans="1:9" x14ac:dyDescent="0.25">
      <c r="A23" s="6"/>
      <c r="B23" s="6" t="s">
        <v>333</v>
      </c>
      <c r="C23" s="6">
        <v>6</v>
      </c>
      <c r="D23" s="6">
        <v>2</v>
      </c>
      <c r="E23" s="6">
        <v>1</v>
      </c>
      <c r="F23" s="6">
        <v>1</v>
      </c>
      <c r="G23" s="6"/>
      <c r="H23" s="6"/>
      <c r="I23" s="6">
        <f t="shared" si="0"/>
        <v>10</v>
      </c>
    </row>
    <row r="24" spans="1:9" x14ac:dyDescent="0.25">
      <c r="A24" s="6" t="s">
        <v>72</v>
      </c>
      <c r="B24" s="6" t="s">
        <v>332</v>
      </c>
      <c r="C24" s="6">
        <v>1</v>
      </c>
      <c r="D24" s="6">
        <v>1</v>
      </c>
      <c r="E24" s="6"/>
      <c r="F24" s="6"/>
      <c r="G24" s="6"/>
      <c r="H24" s="6"/>
      <c r="I24" s="6">
        <f t="shared" si="0"/>
        <v>2</v>
      </c>
    </row>
    <row r="25" spans="1:9" x14ac:dyDescent="0.25">
      <c r="A25" s="6"/>
      <c r="B25" s="6" t="s">
        <v>331</v>
      </c>
      <c r="C25" s="6">
        <v>2</v>
      </c>
      <c r="D25" s="6">
        <v>1</v>
      </c>
      <c r="E25" s="6"/>
      <c r="F25" s="6"/>
      <c r="G25" s="6"/>
      <c r="H25" s="6"/>
      <c r="I25" s="6">
        <f t="shared" si="0"/>
        <v>3</v>
      </c>
    </row>
    <row r="26" spans="1:9" x14ac:dyDescent="0.25">
      <c r="A26" s="6"/>
      <c r="B26" s="6" t="s">
        <v>330</v>
      </c>
      <c r="C26" s="6">
        <v>6</v>
      </c>
      <c r="D26" s="6">
        <v>2</v>
      </c>
      <c r="E26" s="6">
        <v>2</v>
      </c>
      <c r="F26" s="6"/>
      <c r="G26" s="6"/>
      <c r="H26" s="6"/>
      <c r="I26" s="6">
        <f t="shared" si="0"/>
        <v>10</v>
      </c>
    </row>
    <row r="27" spans="1:9" x14ac:dyDescent="0.25">
      <c r="A27" s="6"/>
      <c r="B27" s="6" t="s">
        <v>329</v>
      </c>
      <c r="C27" s="6">
        <v>2</v>
      </c>
      <c r="D27" s="6">
        <v>1</v>
      </c>
      <c r="E27" s="6"/>
      <c r="F27" s="6"/>
      <c r="G27" s="6"/>
      <c r="H27" s="6"/>
      <c r="I27" s="6">
        <f t="shared" si="0"/>
        <v>3</v>
      </c>
    </row>
    <row r="28" spans="1:9" x14ac:dyDescent="0.25">
      <c r="A28" s="6" t="s">
        <v>77</v>
      </c>
      <c r="B28" s="6" t="s">
        <v>328</v>
      </c>
      <c r="C28" s="6">
        <v>1</v>
      </c>
      <c r="D28" s="6"/>
      <c r="E28" s="6"/>
      <c r="F28" s="6"/>
      <c r="G28" s="6"/>
      <c r="H28" s="6"/>
      <c r="I28" s="6">
        <f t="shared" si="0"/>
        <v>1</v>
      </c>
    </row>
    <row r="29" spans="1:9" x14ac:dyDescent="0.25">
      <c r="A29" s="6"/>
      <c r="B29" s="6" t="s">
        <v>327</v>
      </c>
      <c r="C29" s="6"/>
      <c r="D29" s="6">
        <v>1</v>
      </c>
      <c r="E29" s="6"/>
      <c r="F29" s="6"/>
      <c r="G29" s="6"/>
      <c r="H29" s="6"/>
      <c r="I29" s="6">
        <f t="shared" si="0"/>
        <v>1</v>
      </c>
    </row>
    <row r="30" spans="1:9" x14ac:dyDescent="0.25">
      <c r="A30" s="6"/>
      <c r="B30" s="6" t="s">
        <v>326</v>
      </c>
      <c r="C30" s="6">
        <v>4</v>
      </c>
      <c r="D30" s="6">
        <v>2</v>
      </c>
      <c r="E30" s="6">
        <v>1</v>
      </c>
      <c r="F30" s="6"/>
      <c r="G30" s="6"/>
      <c r="H30" s="6"/>
      <c r="I30" s="6">
        <f t="shared" si="0"/>
        <v>7</v>
      </c>
    </row>
    <row r="31" spans="1:9" x14ac:dyDescent="0.25">
      <c r="A31" s="6"/>
      <c r="B31" s="6" t="s">
        <v>325</v>
      </c>
      <c r="C31" s="6">
        <v>1</v>
      </c>
      <c r="D31" s="6">
        <v>1</v>
      </c>
      <c r="E31" s="6">
        <v>1</v>
      </c>
      <c r="F31" s="6"/>
      <c r="G31" s="6"/>
      <c r="H31" s="6"/>
      <c r="I31" s="6">
        <f t="shared" si="0"/>
        <v>3</v>
      </c>
    </row>
    <row r="32" spans="1:9" x14ac:dyDescent="0.25">
      <c r="A32" s="6" t="s">
        <v>82</v>
      </c>
      <c r="B32" s="6" t="s">
        <v>324</v>
      </c>
      <c r="C32" s="6">
        <v>7</v>
      </c>
      <c r="D32" s="6">
        <v>3</v>
      </c>
      <c r="E32" s="6">
        <v>2</v>
      </c>
      <c r="F32" s="6">
        <v>1</v>
      </c>
      <c r="G32" s="6">
        <v>1</v>
      </c>
      <c r="H32" s="6"/>
      <c r="I32" s="6">
        <f t="shared" si="0"/>
        <v>14</v>
      </c>
    </row>
    <row r="33" spans="1:9" x14ac:dyDescent="0.25">
      <c r="A33" s="6"/>
      <c r="B33" s="6" t="s">
        <v>323</v>
      </c>
      <c r="C33" s="6">
        <v>2</v>
      </c>
      <c r="D33" s="6"/>
      <c r="E33" s="6">
        <v>1</v>
      </c>
      <c r="F33" s="6"/>
      <c r="G33" s="6"/>
      <c r="H33" s="6"/>
      <c r="I33" s="6">
        <f t="shared" si="0"/>
        <v>3</v>
      </c>
    </row>
    <row r="34" spans="1:9" x14ac:dyDescent="0.25">
      <c r="A34" s="6"/>
      <c r="B34" s="6" t="s">
        <v>322</v>
      </c>
      <c r="C34" s="6">
        <v>4</v>
      </c>
      <c r="D34" s="6">
        <v>2</v>
      </c>
      <c r="E34" s="6">
        <v>1</v>
      </c>
      <c r="F34" s="6">
        <v>1</v>
      </c>
      <c r="G34" s="6"/>
      <c r="H34" s="6"/>
      <c r="I34" s="6">
        <f t="shared" si="0"/>
        <v>8</v>
      </c>
    </row>
    <row r="35" spans="1:9" x14ac:dyDescent="0.25">
      <c r="A35" s="6"/>
      <c r="B35" s="6" t="s">
        <v>321</v>
      </c>
      <c r="C35" s="6">
        <v>2</v>
      </c>
      <c r="D35" s="6">
        <v>1</v>
      </c>
      <c r="E35" s="6"/>
      <c r="F35" s="6"/>
      <c r="G35" s="6"/>
      <c r="H35" s="6"/>
      <c r="I35" s="6">
        <f t="shared" si="0"/>
        <v>3</v>
      </c>
    </row>
    <row r="36" spans="1:9" x14ac:dyDescent="0.25">
      <c r="A36" s="6" t="s">
        <v>88</v>
      </c>
      <c r="B36" s="6" t="s">
        <v>320</v>
      </c>
      <c r="C36" s="6">
        <v>1</v>
      </c>
      <c r="D36" s="6"/>
      <c r="E36" s="6"/>
      <c r="F36" s="6"/>
      <c r="G36" s="6"/>
      <c r="H36" s="6"/>
      <c r="I36" s="6">
        <f t="shared" si="0"/>
        <v>1</v>
      </c>
    </row>
    <row r="37" spans="1:9" x14ac:dyDescent="0.25">
      <c r="A37" s="6"/>
      <c r="B37" s="6" t="s">
        <v>319</v>
      </c>
      <c r="C37" s="6">
        <v>1</v>
      </c>
      <c r="D37" s="6">
        <v>1</v>
      </c>
      <c r="E37" s="6"/>
      <c r="F37" s="6"/>
      <c r="G37" s="6"/>
      <c r="H37" s="6"/>
      <c r="I37" s="6">
        <f t="shared" si="0"/>
        <v>2</v>
      </c>
    </row>
    <row r="38" spans="1:9" x14ac:dyDescent="0.25">
      <c r="A38" s="6"/>
      <c r="B38" s="6" t="s">
        <v>318</v>
      </c>
      <c r="C38" s="6">
        <v>3</v>
      </c>
      <c r="D38" s="6"/>
      <c r="E38" s="6">
        <v>2</v>
      </c>
      <c r="F38" s="6"/>
      <c r="G38" s="6"/>
      <c r="H38" s="6"/>
      <c r="I38" s="6">
        <f t="shared" si="0"/>
        <v>5</v>
      </c>
    </row>
    <row r="39" spans="1:9" x14ac:dyDescent="0.25">
      <c r="A39" s="6"/>
      <c r="B39" s="6" t="s">
        <v>317</v>
      </c>
      <c r="C39" s="6">
        <v>1</v>
      </c>
      <c r="D39" s="6">
        <v>1</v>
      </c>
      <c r="E39" s="6"/>
      <c r="F39" s="6"/>
      <c r="G39" s="6"/>
      <c r="H39" s="6"/>
      <c r="I39" s="6">
        <f t="shared" si="0"/>
        <v>2</v>
      </c>
    </row>
    <row r="40" spans="1:9" x14ac:dyDescent="0.25">
      <c r="A40" s="6" t="s">
        <v>94</v>
      </c>
      <c r="B40" s="6" t="s">
        <v>316</v>
      </c>
      <c r="C40" s="6">
        <v>5</v>
      </c>
      <c r="D40" s="6">
        <v>5</v>
      </c>
      <c r="E40" s="6">
        <v>3</v>
      </c>
      <c r="F40" s="6"/>
      <c r="G40" s="6"/>
      <c r="H40" s="6"/>
      <c r="I40" s="6">
        <f t="shared" si="0"/>
        <v>13</v>
      </c>
    </row>
    <row r="41" spans="1:9" x14ac:dyDescent="0.25">
      <c r="A41" s="6"/>
      <c r="B41" s="6" t="s">
        <v>315</v>
      </c>
      <c r="C41" s="6">
        <v>14</v>
      </c>
      <c r="D41" s="6">
        <v>6</v>
      </c>
      <c r="E41" s="6">
        <v>4</v>
      </c>
      <c r="F41" s="6">
        <v>2</v>
      </c>
      <c r="G41" s="6"/>
      <c r="H41" s="6">
        <v>1</v>
      </c>
      <c r="I41" s="6">
        <f t="shared" si="0"/>
        <v>27</v>
      </c>
    </row>
    <row r="42" spans="1:9" x14ac:dyDescent="0.25">
      <c r="A42" s="6"/>
      <c r="B42" s="6" t="s">
        <v>314</v>
      </c>
      <c r="C42" s="6">
        <v>4</v>
      </c>
      <c r="D42" s="6">
        <v>2</v>
      </c>
      <c r="E42" s="6">
        <v>2</v>
      </c>
      <c r="F42" s="6"/>
      <c r="G42" s="6"/>
      <c r="H42" s="6"/>
      <c r="I42" s="6">
        <f t="shared" si="0"/>
        <v>8</v>
      </c>
    </row>
    <row r="43" spans="1:9" x14ac:dyDescent="0.25">
      <c r="A43" s="6"/>
      <c r="B43" s="6" t="s">
        <v>313</v>
      </c>
      <c r="C43" s="6">
        <v>3</v>
      </c>
      <c r="D43" s="6">
        <v>2</v>
      </c>
      <c r="E43" s="6">
        <v>2</v>
      </c>
      <c r="F43" s="6"/>
      <c r="G43" s="6"/>
      <c r="H43" s="6"/>
      <c r="I43" s="6">
        <f t="shared" si="0"/>
        <v>7</v>
      </c>
    </row>
    <row r="44" spans="1:9" x14ac:dyDescent="0.25">
      <c r="A44" s="6"/>
      <c r="B44" s="6" t="s">
        <v>312</v>
      </c>
      <c r="C44" s="6">
        <v>4</v>
      </c>
      <c r="D44" s="6">
        <v>1</v>
      </c>
      <c r="E44" s="6">
        <v>1</v>
      </c>
      <c r="F44" s="6"/>
      <c r="G44" s="6"/>
      <c r="H44" s="6">
        <v>1</v>
      </c>
      <c r="I44" s="6">
        <f t="shared" si="0"/>
        <v>7</v>
      </c>
    </row>
    <row r="45" spans="1:9" x14ac:dyDescent="0.25">
      <c r="A45" s="6"/>
      <c r="B45" s="6" t="s">
        <v>311</v>
      </c>
      <c r="C45" s="6">
        <v>1</v>
      </c>
      <c r="D45" s="6"/>
      <c r="E45" s="6"/>
      <c r="F45" s="6"/>
      <c r="G45" s="6"/>
      <c r="H45" s="6"/>
      <c r="I45" s="6">
        <f t="shared" si="0"/>
        <v>1</v>
      </c>
    </row>
    <row r="46" spans="1:9" x14ac:dyDescent="0.25">
      <c r="A46" s="6"/>
      <c r="B46" s="6" t="s">
        <v>310</v>
      </c>
      <c r="C46" s="6">
        <v>5</v>
      </c>
      <c r="D46" s="6">
        <v>2</v>
      </c>
      <c r="E46" s="6">
        <v>1</v>
      </c>
      <c r="F46" s="6">
        <v>1</v>
      </c>
      <c r="G46" s="6"/>
      <c r="H46" s="6"/>
      <c r="I46" s="6">
        <f t="shared" si="0"/>
        <v>9</v>
      </c>
    </row>
    <row r="47" spans="1:9" x14ac:dyDescent="0.25">
      <c r="A47" s="6" t="s">
        <v>103</v>
      </c>
      <c r="B47" s="6" t="s">
        <v>309</v>
      </c>
      <c r="C47" s="6">
        <v>10</v>
      </c>
      <c r="D47" s="6">
        <v>4</v>
      </c>
      <c r="E47" s="6">
        <v>3</v>
      </c>
      <c r="F47" s="6">
        <v>2</v>
      </c>
      <c r="G47" s="6"/>
      <c r="H47" s="6"/>
      <c r="I47" s="6">
        <f t="shared" si="0"/>
        <v>19</v>
      </c>
    </row>
    <row r="48" spans="1:9" x14ac:dyDescent="0.25">
      <c r="A48" s="6"/>
      <c r="B48" s="6" t="s">
        <v>308</v>
      </c>
      <c r="C48" s="6">
        <v>2</v>
      </c>
      <c r="D48" s="6">
        <v>1</v>
      </c>
      <c r="E48" s="6"/>
      <c r="F48" s="6"/>
      <c r="G48" s="6"/>
      <c r="H48" s="6"/>
      <c r="I48" s="6">
        <f t="shared" si="0"/>
        <v>3</v>
      </c>
    </row>
    <row r="49" spans="1:9" x14ac:dyDescent="0.25">
      <c r="A49" s="6"/>
      <c r="B49" s="6" t="s">
        <v>307</v>
      </c>
      <c r="C49" s="6">
        <v>17</v>
      </c>
      <c r="D49" s="6">
        <v>5</v>
      </c>
      <c r="E49" s="6">
        <v>5</v>
      </c>
      <c r="F49" s="6">
        <v>2</v>
      </c>
      <c r="G49" s="6"/>
      <c r="H49" s="6">
        <v>1</v>
      </c>
      <c r="I49" s="6">
        <f t="shared" si="0"/>
        <v>30</v>
      </c>
    </row>
    <row r="50" spans="1:9" x14ac:dyDescent="0.25">
      <c r="A50" s="6"/>
      <c r="B50" s="6" t="s">
        <v>306</v>
      </c>
      <c r="C50" s="6">
        <v>12</v>
      </c>
      <c r="D50" s="6">
        <v>4</v>
      </c>
      <c r="E50" s="6">
        <v>1</v>
      </c>
      <c r="F50" s="6">
        <v>2</v>
      </c>
      <c r="G50" s="6"/>
      <c r="H50" s="6"/>
      <c r="I50" s="6">
        <f t="shared" si="0"/>
        <v>19</v>
      </c>
    </row>
    <row r="51" spans="1:9" x14ac:dyDescent="0.25">
      <c r="A51" s="6" t="s">
        <v>108</v>
      </c>
      <c r="B51" s="6" t="s">
        <v>305</v>
      </c>
      <c r="C51" s="6">
        <v>5</v>
      </c>
      <c r="D51" s="6">
        <v>3</v>
      </c>
      <c r="E51" s="6">
        <v>1</v>
      </c>
      <c r="F51" s="6"/>
      <c r="G51" s="6"/>
      <c r="H51" s="6"/>
      <c r="I51" s="6">
        <f t="shared" si="0"/>
        <v>9</v>
      </c>
    </row>
    <row r="52" spans="1:9" x14ac:dyDescent="0.25">
      <c r="A52" s="6"/>
      <c r="B52" s="6" t="s">
        <v>304</v>
      </c>
      <c r="C52" s="6">
        <v>2</v>
      </c>
      <c r="D52" s="6">
        <v>1</v>
      </c>
      <c r="E52" s="6"/>
      <c r="F52" s="6"/>
      <c r="G52" s="6"/>
      <c r="H52" s="6"/>
      <c r="I52" s="6">
        <f t="shared" si="0"/>
        <v>3</v>
      </c>
    </row>
    <row r="53" spans="1:9" x14ac:dyDescent="0.25">
      <c r="A53" s="6"/>
      <c r="B53" s="6" t="s">
        <v>303</v>
      </c>
      <c r="C53" s="6">
        <v>1</v>
      </c>
      <c r="D53" s="6"/>
      <c r="E53" s="6"/>
      <c r="F53" s="6"/>
      <c r="G53" s="6"/>
      <c r="H53" s="6"/>
      <c r="I53" s="6">
        <f t="shared" si="0"/>
        <v>1</v>
      </c>
    </row>
    <row r="54" spans="1:9" x14ac:dyDescent="0.25">
      <c r="A54" s="6"/>
      <c r="B54" s="6" t="s">
        <v>302</v>
      </c>
      <c r="C54" s="6">
        <v>2</v>
      </c>
      <c r="D54" s="6">
        <v>1</v>
      </c>
      <c r="E54" s="6"/>
      <c r="F54" s="6"/>
      <c r="G54" s="6"/>
      <c r="H54" s="6"/>
      <c r="I54" s="6">
        <f t="shared" si="0"/>
        <v>3</v>
      </c>
    </row>
    <row r="55" spans="1:9" x14ac:dyDescent="0.25">
      <c r="A55" s="6"/>
      <c r="B55" s="6" t="s">
        <v>301</v>
      </c>
      <c r="C55" s="6">
        <v>2</v>
      </c>
      <c r="D55" s="6">
        <v>1</v>
      </c>
      <c r="E55" s="6"/>
      <c r="F55" s="6"/>
      <c r="G55" s="6"/>
      <c r="H55" s="6"/>
      <c r="I55" s="6">
        <f t="shared" si="0"/>
        <v>3</v>
      </c>
    </row>
    <row r="56" spans="1:9" x14ac:dyDescent="0.25">
      <c r="A56" s="6"/>
      <c r="B56" s="6" t="s">
        <v>300</v>
      </c>
      <c r="C56" s="6"/>
      <c r="D56" s="6">
        <v>1</v>
      </c>
      <c r="E56" s="6"/>
      <c r="F56" s="6"/>
      <c r="G56" s="6"/>
      <c r="H56" s="6"/>
      <c r="I56" s="6">
        <f t="shared" si="0"/>
        <v>1</v>
      </c>
    </row>
    <row r="57" spans="1:9" x14ac:dyDescent="0.25">
      <c r="A57" s="6"/>
      <c r="B57" s="6" t="s">
        <v>299</v>
      </c>
      <c r="C57" s="6">
        <v>3</v>
      </c>
      <c r="D57" s="6">
        <v>1</v>
      </c>
      <c r="E57" s="6"/>
      <c r="F57" s="6"/>
      <c r="G57" s="6"/>
      <c r="H57" s="6"/>
      <c r="I57" s="6">
        <f t="shared" si="0"/>
        <v>4</v>
      </c>
    </row>
    <row r="58" spans="1:9" x14ac:dyDescent="0.25">
      <c r="A58" s="6"/>
      <c r="B58" s="6" t="s">
        <v>298</v>
      </c>
      <c r="C58" s="6">
        <v>5</v>
      </c>
      <c r="D58" s="6">
        <v>2</v>
      </c>
      <c r="E58" s="6"/>
      <c r="F58" s="6"/>
      <c r="G58" s="6"/>
      <c r="H58" s="6"/>
      <c r="I58" s="6">
        <f t="shared" si="0"/>
        <v>7</v>
      </c>
    </row>
    <row r="59" spans="1:9" x14ac:dyDescent="0.25">
      <c r="A59" s="6" t="s">
        <v>117</v>
      </c>
      <c r="B59" s="6" t="s">
        <v>297</v>
      </c>
      <c r="C59" s="6">
        <v>1</v>
      </c>
      <c r="D59" s="6">
        <v>1</v>
      </c>
      <c r="E59" s="6"/>
      <c r="F59" s="6"/>
      <c r="G59" s="6"/>
      <c r="H59" s="6"/>
      <c r="I59" s="6">
        <f t="shared" si="0"/>
        <v>2</v>
      </c>
    </row>
    <row r="60" spans="1:9" x14ac:dyDescent="0.25">
      <c r="A60" s="6"/>
      <c r="B60" s="6" t="s">
        <v>296</v>
      </c>
      <c r="C60" s="6">
        <v>3</v>
      </c>
      <c r="D60" s="6">
        <v>1</v>
      </c>
      <c r="E60" s="6">
        <v>1</v>
      </c>
      <c r="F60" s="6"/>
      <c r="G60" s="6"/>
      <c r="H60" s="6"/>
      <c r="I60" s="6">
        <f t="shared" si="0"/>
        <v>5</v>
      </c>
    </row>
    <row r="61" spans="1:9" x14ac:dyDescent="0.25">
      <c r="A61" s="6"/>
      <c r="B61" s="6" t="s">
        <v>295</v>
      </c>
      <c r="C61" s="6">
        <v>3</v>
      </c>
      <c r="D61" s="6">
        <v>1</v>
      </c>
      <c r="E61" s="6">
        <v>1</v>
      </c>
      <c r="F61" s="6"/>
      <c r="G61" s="6"/>
      <c r="H61" s="6"/>
      <c r="I61" s="6">
        <f t="shared" si="0"/>
        <v>5</v>
      </c>
    </row>
    <row r="62" spans="1:9" x14ac:dyDescent="0.25">
      <c r="A62" s="6"/>
      <c r="B62" s="6" t="s">
        <v>294</v>
      </c>
      <c r="C62" s="6">
        <v>3</v>
      </c>
      <c r="D62" s="6">
        <v>2</v>
      </c>
      <c r="E62" s="6"/>
      <c r="F62" s="6"/>
      <c r="G62" s="6">
        <v>1</v>
      </c>
      <c r="H62" s="6"/>
      <c r="I62" s="6">
        <f t="shared" si="0"/>
        <v>6</v>
      </c>
    </row>
    <row r="63" spans="1:9" x14ac:dyDescent="0.25">
      <c r="A63" s="6" t="s">
        <v>123</v>
      </c>
      <c r="B63" s="6" t="s">
        <v>293</v>
      </c>
      <c r="C63" s="6">
        <v>1</v>
      </c>
      <c r="D63" s="6">
        <v>1</v>
      </c>
      <c r="E63" s="6"/>
      <c r="F63" s="6"/>
      <c r="G63" s="6"/>
      <c r="H63" s="6"/>
      <c r="I63" s="6">
        <f t="shared" si="0"/>
        <v>2</v>
      </c>
    </row>
    <row r="64" spans="1:9" x14ac:dyDescent="0.25">
      <c r="A64" s="6"/>
      <c r="B64" s="6" t="s">
        <v>292</v>
      </c>
      <c r="C64" s="6">
        <v>1</v>
      </c>
      <c r="D64" s="6">
        <v>1</v>
      </c>
      <c r="E64" s="6"/>
      <c r="F64" s="6"/>
      <c r="G64" s="6"/>
      <c r="H64" s="6"/>
      <c r="I64" s="6">
        <f t="shared" si="0"/>
        <v>2</v>
      </c>
    </row>
    <row r="65" spans="1:9" x14ac:dyDescent="0.25">
      <c r="A65" s="6"/>
      <c r="B65" s="6" t="s">
        <v>291</v>
      </c>
      <c r="C65" s="6">
        <v>3</v>
      </c>
      <c r="D65" s="6">
        <v>1</v>
      </c>
      <c r="E65" s="6">
        <v>1</v>
      </c>
      <c r="F65" s="6"/>
      <c r="G65" s="6"/>
      <c r="H65" s="6"/>
      <c r="I65" s="6">
        <f t="shared" si="0"/>
        <v>5</v>
      </c>
    </row>
    <row r="66" spans="1:9" x14ac:dyDescent="0.25">
      <c r="A66" s="6"/>
      <c r="B66" s="6" t="s">
        <v>290</v>
      </c>
      <c r="C66" s="6">
        <v>1</v>
      </c>
      <c r="D66" s="6">
        <v>1</v>
      </c>
      <c r="E66" s="6"/>
      <c r="F66" s="6"/>
      <c r="G66" s="6"/>
      <c r="H66" s="6"/>
      <c r="I66" s="6">
        <f t="shared" si="0"/>
        <v>2</v>
      </c>
    </row>
    <row r="67" spans="1:9" x14ac:dyDescent="0.25">
      <c r="A67" s="6"/>
      <c r="B67" s="6" t="s">
        <v>289</v>
      </c>
      <c r="C67" s="6">
        <v>2</v>
      </c>
      <c r="D67" s="6">
        <v>3</v>
      </c>
      <c r="E67" s="6"/>
      <c r="F67" s="6"/>
      <c r="G67" s="6"/>
      <c r="H67" s="6"/>
      <c r="I67" s="6">
        <f t="shared" ref="I67:I68" si="1">SUM(C67:H67)</f>
        <v>5</v>
      </c>
    </row>
    <row r="68" spans="1:9" x14ac:dyDescent="0.25">
      <c r="A68" s="6" t="s">
        <v>44</v>
      </c>
      <c r="B68" s="6"/>
      <c r="C68" s="6">
        <f>SUM(C2:C67)</f>
        <v>283</v>
      </c>
      <c r="D68" s="6">
        <f>SUM(D2:D67)</f>
        <v>128</v>
      </c>
      <c r="E68" s="6">
        <f t="shared" ref="E68:H68" si="2">SUM(E2:E67)</f>
        <v>71</v>
      </c>
      <c r="F68" s="6">
        <f t="shared" si="2"/>
        <v>18</v>
      </c>
      <c r="G68" s="6">
        <f t="shared" si="2"/>
        <v>2</v>
      </c>
      <c r="H68" s="6">
        <f t="shared" si="2"/>
        <v>5</v>
      </c>
      <c r="I68" s="6">
        <f t="shared" si="1"/>
        <v>507</v>
      </c>
    </row>
  </sheetData>
  <pageMargins left="0.49" right="0.33" top="0.74803149606299213" bottom="0.74803149606299213" header="0.3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4" sqref="A4"/>
    </sheetView>
  </sheetViews>
  <sheetFormatPr defaultRowHeight="15" x14ac:dyDescent="0.25"/>
  <cols>
    <col min="1" max="1" width="16.42578125" customWidth="1"/>
    <col min="2" max="2" width="15.5703125" customWidth="1"/>
    <col min="3" max="3" width="2.85546875" customWidth="1"/>
    <col min="4" max="4" width="3.140625" customWidth="1"/>
    <col min="5" max="5" width="2.7109375" customWidth="1"/>
    <col min="6" max="6" width="2.85546875" customWidth="1"/>
    <col min="7" max="7" width="3.7109375" bestFit="1" customWidth="1"/>
    <col min="8" max="8" width="2.85546875" customWidth="1"/>
    <col min="9" max="9" width="3.7109375" bestFit="1" customWidth="1"/>
    <col min="10" max="10" width="2.5703125" customWidth="1"/>
    <col min="11" max="11" width="3.42578125" customWidth="1"/>
    <col min="12" max="12" width="3.140625" customWidth="1"/>
    <col min="13" max="14" width="3.7109375" bestFit="1" customWidth="1"/>
    <col min="15" max="15" width="5.28515625" customWidth="1"/>
    <col min="16" max="17" width="3.7109375" bestFit="1" customWidth="1"/>
    <col min="18" max="18" width="3.140625" customWidth="1"/>
    <col min="19" max="19" width="2.85546875" customWidth="1"/>
    <col min="20" max="24" width="3.7109375" bestFit="1" customWidth="1"/>
    <col min="25" max="25" width="2.85546875" customWidth="1"/>
    <col min="26" max="27" width="2.7109375" customWidth="1"/>
    <col min="28" max="28" width="2.85546875" customWidth="1"/>
    <col min="29" max="29" width="3.140625" customWidth="1"/>
    <col min="30" max="30" width="3" customWidth="1"/>
    <col min="31" max="31" width="3.7109375" bestFit="1" customWidth="1"/>
    <col min="32" max="32" width="2.85546875" customWidth="1"/>
    <col min="33" max="33" width="2.5703125" customWidth="1"/>
    <col min="34" max="34" width="2.85546875" customWidth="1"/>
    <col min="35" max="35" width="4.7109375" customWidth="1"/>
  </cols>
  <sheetData>
    <row r="1" spans="1:35" s="2" customFormat="1" ht="114" customHeight="1" x14ac:dyDescent="0.25">
      <c r="A1" s="1" t="s">
        <v>458</v>
      </c>
      <c r="B1" s="8" t="s">
        <v>357</v>
      </c>
      <c r="C1" s="4" t="s">
        <v>130</v>
      </c>
      <c r="D1" s="4" t="s">
        <v>131</v>
      </c>
      <c r="E1" s="4" t="s">
        <v>132</v>
      </c>
      <c r="F1" s="4" t="s">
        <v>133</v>
      </c>
      <c r="G1" s="4" t="s">
        <v>134</v>
      </c>
      <c r="H1" s="4" t="s">
        <v>135</v>
      </c>
      <c r="I1" s="4" t="s">
        <v>204</v>
      </c>
      <c r="J1" s="4" t="s">
        <v>205</v>
      </c>
      <c r="K1" s="4" t="s">
        <v>136</v>
      </c>
      <c r="L1" s="4" t="s">
        <v>137</v>
      </c>
      <c r="M1" s="4" t="s">
        <v>138</v>
      </c>
      <c r="N1" s="4" t="s">
        <v>139</v>
      </c>
      <c r="O1" s="4" t="s">
        <v>140</v>
      </c>
      <c r="P1" s="4" t="s">
        <v>141</v>
      </c>
      <c r="Q1" s="4" t="s">
        <v>142</v>
      </c>
      <c r="R1" s="4" t="s">
        <v>143</v>
      </c>
      <c r="S1" s="4" t="s">
        <v>144</v>
      </c>
      <c r="T1" s="4" t="s">
        <v>145</v>
      </c>
      <c r="U1" s="4" t="s">
        <v>146</v>
      </c>
      <c r="V1" s="4" t="s">
        <v>147</v>
      </c>
      <c r="W1" s="4" t="s">
        <v>148</v>
      </c>
      <c r="X1" s="4" t="s">
        <v>149</v>
      </c>
      <c r="Y1" s="4" t="s">
        <v>150</v>
      </c>
      <c r="Z1" s="4" t="s">
        <v>151</v>
      </c>
      <c r="AA1" s="4" t="s">
        <v>152</v>
      </c>
      <c r="AB1" s="4" t="s">
        <v>153</v>
      </c>
      <c r="AC1" s="4" t="s">
        <v>154</v>
      </c>
      <c r="AD1" s="4" t="s">
        <v>155</v>
      </c>
      <c r="AE1" s="4" t="s">
        <v>156</v>
      </c>
      <c r="AF1" s="4" t="s">
        <v>157</v>
      </c>
      <c r="AG1" s="4" t="s">
        <v>158</v>
      </c>
      <c r="AH1" s="4" t="s">
        <v>159</v>
      </c>
      <c r="AI1" s="5" t="s">
        <v>416</v>
      </c>
    </row>
    <row r="2" spans="1:35" x14ac:dyDescent="0.25">
      <c r="A2" s="3" t="s">
        <v>160</v>
      </c>
      <c r="B2" s="3" t="s">
        <v>161</v>
      </c>
      <c r="C2" s="3"/>
      <c r="D2" s="3">
        <v>1</v>
      </c>
      <c r="E2" s="3"/>
      <c r="F2" s="3">
        <v>1</v>
      </c>
      <c r="G2" s="3">
        <v>1</v>
      </c>
      <c r="H2" s="3"/>
      <c r="I2" s="3"/>
      <c r="J2" s="3"/>
      <c r="K2" s="3"/>
      <c r="L2" s="3"/>
      <c r="M2" s="3"/>
      <c r="N2" s="3"/>
      <c r="O2" s="3"/>
      <c r="P2" s="3"/>
      <c r="Q2" s="3">
        <v>1</v>
      </c>
      <c r="R2" s="3"/>
      <c r="S2" s="3">
        <v>1</v>
      </c>
      <c r="T2" s="3"/>
      <c r="U2" s="3"/>
      <c r="V2" s="3"/>
      <c r="W2" s="3"/>
      <c r="X2" s="3"/>
      <c r="Y2" s="3"/>
      <c r="Z2" s="3"/>
      <c r="AA2" s="3"/>
      <c r="AB2" s="3">
        <v>3</v>
      </c>
      <c r="AC2" s="3">
        <v>1</v>
      </c>
      <c r="AD2" s="3">
        <v>1</v>
      </c>
      <c r="AE2" s="3"/>
      <c r="AF2" s="3">
        <v>1</v>
      </c>
      <c r="AG2" s="3"/>
      <c r="AH2" s="3"/>
      <c r="AI2" s="3">
        <f t="shared" ref="AI2:AI45" si="0">SUM(C2:AH2)</f>
        <v>11</v>
      </c>
    </row>
    <row r="3" spans="1:35" x14ac:dyDescent="0.25">
      <c r="A3" s="3"/>
      <c r="B3" s="3" t="s">
        <v>162</v>
      </c>
      <c r="C3" s="3"/>
      <c r="D3" s="3"/>
      <c r="E3" s="3"/>
      <c r="F3" s="3"/>
      <c r="G3" s="3"/>
      <c r="H3" s="3"/>
      <c r="I3" s="3"/>
      <c r="J3" s="3"/>
      <c r="K3" s="3"/>
      <c r="L3" s="3"/>
      <c r="M3" s="3">
        <v>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>
        <f t="shared" si="0"/>
        <v>1</v>
      </c>
    </row>
    <row r="4" spans="1:35" x14ac:dyDescent="0.25">
      <c r="A4" s="3"/>
      <c r="B4" s="3" t="s">
        <v>163</v>
      </c>
      <c r="C4" s="3"/>
      <c r="D4" s="3"/>
      <c r="E4" s="3">
        <v>1</v>
      </c>
      <c r="F4" s="3"/>
      <c r="G4" s="3"/>
      <c r="H4" s="3"/>
      <c r="I4" s="3">
        <v>1</v>
      </c>
      <c r="J4" s="3"/>
      <c r="K4" s="3"/>
      <c r="L4" s="3"/>
      <c r="M4" s="3"/>
      <c r="N4" s="3"/>
      <c r="O4" s="3"/>
      <c r="P4" s="3"/>
      <c r="Q4" s="3"/>
      <c r="R4" s="3">
        <v>1</v>
      </c>
      <c r="S4" s="3"/>
      <c r="T4" s="3"/>
      <c r="U4" s="3"/>
      <c r="V4" s="3"/>
      <c r="W4" s="3"/>
      <c r="X4" s="3"/>
      <c r="Y4" s="3"/>
      <c r="Z4" s="3"/>
      <c r="AA4" s="3"/>
      <c r="AB4" s="3">
        <v>3</v>
      </c>
      <c r="AC4" s="3"/>
      <c r="AD4" s="3"/>
      <c r="AE4" s="3"/>
      <c r="AF4" s="3"/>
      <c r="AG4" s="3"/>
      <c r="AH4" s="3"/>
      <c r="AI4" s="3">
        <f t="shared" si="0"/>
        <v>6</v>
      </c>
    </row>
    <row r="5" spans="1:35" x14ac:dyDescent="0.25">
      <c r="A5" s="3"/>
      <c r="B5" s="3" t="s">
        <v>164</v>
      </c>
      <c r="C5" s="3"/>
      <c r="D5" s="3"/>
      <c r="E5" s="3">
        <v>1</v>
      </c>
      <c r="F5" s="3"/>
      <c r="G5" s="3"/>
      <c r="H5" s="3"/>
      <c r="I5" s="3">
        <v>1</v>
      </c>
      <c r="J5" s="3"/>
      <c r="K5" s="3"/>
      <c r="L5" s="3"/>
      <c r="M5" s="3">
        <v>3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>
        <v>1</v>
      </c>
      <c r="Z5" s="3"/>
      <c r="AA5" s="3"/>
      <c r="AB5" s="3">
        <v>3</v>
      </c>
      <c r="AC5" s="3"/>
      <c r="AD5" s="3"/>
      <c r="AE5" s="3"/>
      <c r="AF5" s="3"/>
      <c r="AG5" s="3"/>
      <c r="AH5" s="3"/>
      <c r="AI5" s="3">
        <f t="shared" si="0"/>
        <v>9</v>
      </c>
    </row>
    <row r="6" spans="1:35" x14ac:dyDescent="0.25">
      <c r="A6" s="3"/>
      <c r="B6" s="3" t="s">
        <v>165</v>
      </c>
      <c r="C6" s="3"/>
      <c r="D6" s="3"/>
      <c r="E6" s="3"/>
      <c r="F6" s="3">
        <v>1</v>
      </c>
      <c r="G6" s="3"/>
      <c r="H6" s="3"/>
      <c r="I6" s="3">
        <v>1</v>
      </c>
      <c r="J6" s="3">
        <v>1</v>
      </c>
      <c r="K6" s="3">
        <v>1</v>
      </c>
      <c r="L6" s="3"/>
      <c r="M6" s="3">
        <v>2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>
        <v>1</v>
      </c>
      <c r="AB6" s="3">
        <v>2</v>
      </c>
      <c r="AC6" s="3"/>
      <c r="AD6" s="3">
        <v>1</v>
      </c>
      <c r="AE6" s="3"/>
      <c r="AF6" s="3"/>
      <c r="AG6" s="3"/>
      <c r="AH6" s="3">
        <v>1</v>
      </c>
      <c r="AI6" s="3">
        <f t="shared" si="0"/>
        <v>11</v>
      </c>
    </row>
    <row r="7" spans="1:35" x14ac:dyDescent="0.25">
      <c r="A7" s="3" t="s">
        <v>51</v>
      </c>
      <c r="B7" s="3" t="s">
        <v>166</v>
      </c>
      <c r="C7" s="3"/>
      <c r="D7" s="3">
        <v>1</v>
      </c>
      <c r="E7" s="3">
        <v>2</v>
      </c>
      <c r="F7" s="3"/>
      <c r="G7" s="3">
        <v>1</v>
      </c>
      <c r="H7" s="3"/>
      <c r="I7" s="3"/>
      <c r="J7" s="3"/>
      <c r="K7" s="3">
        <v>1</v>
      </c>
      <c r="L7" s="3"/>
      <c r="M7" s="3"/>
      <c r="N7" s="3">
        <v>1</v>
      </c>
      <c r="O7" s="3"/>
      <c r="P7" s="3">
        <v>1</v>
      </c>
      <c r="Q7" s="3"/>
      <c r="R7" s="3">
        <v>1</v>
      </c>
      <c r="S7" s="3">
        <v>1</v>
      </c>
      <c r="T7" s="3"/>
      <c r="U7" s="3"/>
      <c r="V7" s="3"/>
      <c r="W7" s="3"/>
      <c r="X7" s="3"/>
      <c r="Y7" s="3">
        <v>1</v>
      </c>
      <c r="Z7" s="3"/>
      <c r="AA7" s="3"/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/>
      <c r="AH7" s="3"/>
      <c r="AI7" s="3">
        <f t="shared" si="0"/>
        <v>15</v>
      </c>
    </row>
    <row r="8" spans="1:35" x14ac:dyDescent="0.25">
      <c r="A8" s="3"/>
      <c r="B8" s="3" t="s">
        <v>167</v>
      </c>
      <c r="C8" s="3"/>
      <c r="D8" s="3"/>
      <c r="E8" s="3"/>
      <c r="F8" s="3"/>
      <c r="G8" s="3"/>
      <c r="H8" s="3"/>
      <c r="I8" s="3"/>
      <c r="J8" s="3"/>
      <c r="K8" s="3"/>
      <c r="L8" s="3">
        <v>1</v>
      </c>
      <c r="M8" s="3"/>
      <c r="N8" s="3">
        <v>1</v>
      </c>
      <c r="O8" s="3"/>
      <c r="P8" s="3"/>
      <c r="Q8" s="3">
        <v>1</v>
      </c>
      <c r="R8" s="3"/>
      <c r="S8" s="3"/>
      <c r="T8" s="3"/>
      <c r="U8" s="3"/>
      <c r="V8" s="3"/>
      <c r="W8" s="3"/>
      <c r="X8" s="3">
        <v>1</v>
      </c>
      <c r="Y8" s="3"/>
      <c r="Z8" s="3"/>
      <c r="AA8" s="3"/>
      <c r="AB8" s="3"/>
      <c r="AC8" s="3"/>
      <c r="AD8" s="3">
        <v>1</v>
      </c>
      <c r="AE8" s="3">
        <v>1</v>
      </c>
      <c r="AF8" s="3">
        <v>1</v>
      </c>
      <c r="AG8" s="3"/>
      <c r="AH8" s="3"/>
      <c r="AI8" s="3">
        <f t="shared" si="0"/>
        <v>7</v>
      </c>
    </row>
    <row r="9" spans="1:35" x14ac:dyDescent="0.25">
      <c r="A9" s="3"/>
      <c r="B9" s="3" t="s">
        <v>168</v>
      </c>
      <c r="C9" s="3"/>
      <c r="D9" s="3"/>
      <c r="E9" s="3">
        <v>2</v>
      </c>
      <c r="F9" s="3"/>
      <c r="G9" s="3">
        <v>2</v>
      </c>
      <c r="H9" s="3"/>
      <c r="I9" s="3"/>
      <c r="J9" s="3"/>
      <c r="K9" s="3">
        <v>1</v>
      </c>
      <c r="L9" s="3"/>
      <c r="M9" s="3"/>
      <c r="N9" s="3">
        <v>1</v>
      </c>
      <c r="O9" s="3"/>
      <c r="P9" s="3"/>
      <c r="Q9" s="3">
        <v>1</v>
      </c>
      <c r="R9" s="3"/>
      <c r="S9" s="3"/>
      <c r="T9" s="3"/>
      <c r="U9" s="3"/>
      <c r="V9" s="3"/>
      <c r="W9" s="3"/>
      <c r="X9" s="3">
        <v>1</v>
      </c>
      <c r="Y9" s="3"/>
      <c r="Z9" s="3"/>
      <c r="AA9" s="3"/>
      <c r="AB9" s="3"/>
      <c r="AC9" s="3">
        <v>1</v>
      </c>
      <c r="AD9" s="3">
        <v>1</v>
      </c>
      <c r="AE9" s="3">
        <v>1</v>
      </c>
      <c r="AF9" s="3">
        <v>1</v>
      </c>
      <c r="AG9" s="3"/>
      <c r="AH9" s="3"/>
      <c r="AI9" s="3">
        <f t="shared" si="0"/>
        <v>12</v>
      </c>
    </row>
    <row r="10" spans="1:35" x14ac:dyDescent="0.25">
      <c r="A10" s="3"/>
      <c r="B10" s="3" t="s">
        <v>169</v>
      </c>
      <c r="C10" s="3"/>
      <c r="D10" s="3"/>
      <c r="E10" s="3"/>
      <c r="F10" s="3"/>
      <c r="G10" s="3">
        <v>1</v>
      </c>
      <c r="H10" s="3"/>
      <c r="I10" s="3"/>
      <c r="J10" s="3"/>
      <c r="K10" s="3"/>
      <c r="L10" s="3"/>
      <c r="M10" s="3"/>
      <c r="N10" s="3">
        <v>1</v>
      </c>
      <c r="O10" s="3"/>
      <c r="P10" s="3"/>
      <c r="Q10" s="3">
        <v>1</v>
      </c>
      <c r="R10" s="3"/>
      <c r="S10" s="3"/>
      <c r="T10" s="3">
        <v>1</v>
      </c>
      <c r="U10" s="3"/>
      <c r="V10" s="3"/>
      <c r="W10" s="3"/>
      <c r="X10" s="3"/>
      <c r="Y10" s="3">
        <v>1</v>
      </c>
      <c r="Z10" s="3"/>
      <c r="AA10" s="3"/>
      <c r="AB10" s="3"/>
      <c r="AC10" s="3"/>
      <c r="AD10" s="3"/>
      <c r="AE10" s="3">
        <v>1</v>
      </c>
      <c r="AF10" s="3"/>
      <c r="AG10" s="3"/>
      <c r="AH10" s="3">
        <v>1</v>
      </c>
      <c r="AI10" s="3">
        <f t="shared" si="0"/>
        <v>7</v>
      </c>
    </row>
    <row r="11" spans="1:35" x14ac:dyDescent="0.25">
      <c r="A11" s="3" t="s">
        <v>61</v>
      </c>
      <c r="B11" s="3" t="s">
        <v>170</v>
      </c>
      <c r="C11" s="3"/>
      <c r="D11" s="3"/>
      <c r="E11" s="3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>
        <v>1</v>
      </c>
      <c r="AB11" s="3">
        <v>2</v>
      </c>
      <c r="AC11" s="3">
        <v>1</v>
      </c>
      <c r="AD11" s="3">
        <v>1</v>
      </c>
      <c r="AE11" s="3"/>
      <c r="AF11" s="3"/>
      <c r="AG11" s="3"/>
      <c r="AH11" s="3"/>
      <c r="AI11" s="3">
        <f t="shared" si="0"/>
        <v>6</v>
      </c>
    </row>
    <row r="12" spans="1:35" x14ac:dyDescent="0.25">
      <c r="A12" s="3"/>
      <c r="B12" s="3" t="s">
        <v>171</v>
      </c>
      <c r="C12" s="3"/>
      <c r="D12" s="3"/>
      <c r="E12" s="3">
        <v>1</v>
      </c>
      <c r="F12" s="3"/>
      <c r="G12" s="3"/>
      <c r="H12" s="3"/>
      <c r="I12" s="3">
        <v>1</v>
      </c>
      <c r="J12" s="3">
        <v>2</v>
      </c>
      <c r="K12" s="3"/>
      <c r="L12" s="3"/>
      <c r="M12" s="3">
        <v>1</v>
      </c>
      <c r="N12" s="3"/>
      <c r="O12" s="3"/>
      <c r="P12" s="3"/>
      <c r="Q12" s="3"/>
      <c r="R12" s="3"/>
      <c r="S12" s="3">
        <v>1</v>
      </c>
      <c r="T12" s="3"/>
      <c r="U12" s="3"/>
      <c r="V12" s="3"/>
      <c r="W12" s="3"/>
      <c r="X12" s="3"/>
      <c r="Y12" s="3"/>
      <c r="Z12" s="3"/>
      <c r="AA12" s="3"/>
      <c r="AB12" s="3">
        <v>3</v>
      </c>
      <c r="AC12" s="3">
        <v>1</v>
      </c>
      <c r="AD12" s="3"/>
      <c r="AE12" s="3"/>
      <c r="AF12" s="3"/>
      <c r="AG12" s="3"/>
      <c r="AH12" s="3"/>
      <c r="AI12" s="3">
        <f t="shared" si="0"/>
        <v>10</v>
      </c>
    </row>
    <row r="13" spans="1:35" x14ac:dyDescent="0.25">
      <c r="A13" s="3" t="s">
        <v>68</v>
      </c>
      <c r="B13" s="3" t="s">
        <v>172</v>
      </c>
      <c r="C13" s="3"/>
      <c r="D13" s="3"/>
      <c r="E13" s="3">
        <v>2</v>
      </c>
      <c r="F13" s="3"/>
      <c r="G13" s="3"/>
      <c r="H13" s="3"/>
      <c r="I13" s="3">
        <v>1</v>
      </c>
      <c r="J13" s="3">
        <v>2</v>
      </c>
      <c r="K13" s="3">
        <v>1</v>
      </c>
      <c r="L13" s="3"/>
      <c r="M13" s="3">
        <v>3</v>
      </c>
      <c r="N13" s="3">
        <v>1</v>
      </c>
      <c r="O13" s="3">
        <v>1</v>
      </c>
      <c r="P13" s="3"/>
      <c r="Q13" s="3">
        <v>1</v>
      </c>
      <c r="R13" s="3">
        <v>1</v>
      </c>
      <c r="S13" s="3">
        <v>1</v>
      </c>
      <c r="T13" s="3"/>
      <c r="U13" s="3">
        <v>1</v>
      </c>
      <c r="V13" s="3"/>
      <c r="W13" s="3"/>
      <c r="X13" s="3"/>
      <c r="Y13" s="3">
        <v>1</v>
      </c>
      <c r="Z13" s="3"/>
      <c r="AA13" s="3"/>
      <c r="AB13" s="3">
        <v>5</v>
      </c>
      <c r="AC13" s="3"/>
      <c r="AD13" s="3">
        <v>1</v>
      </c>
      <c r="AE13" s="3"/>
      <c r="AF13" s="3"/>
      <c r="AG13" s="3"/>
      <c r="AH13" s="3">
        <v>2</v>
      </c>
      <c r="AI13" s="3">
        <f t="shared" si="0"/>
        <v>24</v>
      </c>
    </row>
    <row r="14" spans="1:35" x14ac:dyDescent="0.25">
      <c r="A14" s="3"/>
      <c r="B14" s="3" t="s">
        <v>173</v>
      </c>
      <c r="C14" s="3"/>
      <c r="D14" s="3"/>
      <c r="E14" s="3">
        <v>1</v>
      </c>
      <c r="F14" s="3"/>
      <c r="G14" s="3"/>
      <c r="H14" s="3">
        <v>1</v>
      </c>
      <c r="I14" s="3"/>
      <c r="J14" s="3">
        <v>1</v>
      </c>
      <c r="K14" s="3"/>
      <c r="L14" s="3"/>
      <c r="M14" s="3">
        <v>2</v>
      </c>
      <c r="N14" s="3">
        <v>1</v>
      </c>
      <c r="O14" s="3"/>
      <c r="P14" s="3"/>
      <c r="Q14" s="3">
        <v>1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>
        <v>1</v>
      </c>
      <c r="AE14" s="3"/>
      <c r="AF14" s="3">
        <v>1</v>
      </c>
      <c r="AG14" s="3">
        <v>1</v>
      </c>
      <c r="AH14" s="3">
        <v>1</v>
      </c>
      <c r="AI14" s="3">
        <f t="shared" si="0"/>
        <v>11</v>
      </c>
    </row>
    <row r="15" spans="1:35" x14ac:dyDescent="0.25">
      <c r="A15" s="3"/>
      <c r="B15" s="3" t="s">
        <v>174</v>
      </c>
      <c r="C15" s="3"/>
      <c r="D15" s="3"/>
      <c r="E15" s="3">
        <v>1</v>
      </c>
      <c r="F15" s="3"/>
      <c r="G15" s="3"/>
      <c r="H15" s="3"/>
      <c r="I15" s="3">
        <v>1</v>
      </c>
      <c r="J15" s="3">
        <v>1</v>
      </c>
      <c r="K15" s="3"/>
      <c r="L15" s="3"/>
      <c r="M15" s="3">
        <v>1</v>
      </c>
      <c r="N15" s="3"/>
      <c r="O15" s="3">
        <v>1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>
        <v>1</v>
      </c>
      <c r="AC15" s="3"/>
      <c r="AD15" s="3"/>
      <c r="AE15" s="3"/>
      <c r="AF15" s="3"/>
      <c r="AG15" s="3"/>
      <c r="AH15" s="3"/>
      <c r="AI15" s="3">
        <f t="shared" si="0"/>
        <v>6</v>
      </c>
    </row>
    <row r="16" spans="1:35" x14ac:dyDescent="0.25">
      <c r="A16" s="3" t="s">
        <v>72</v>
      </c>
      <c r="B16" s="3" t="s">
        <v>175</v>
      </c>
      <c r="C16" s="3">
        <v>2</v>
      </c>
      <c r="D16" s="3"/>
      <c r="E16" s="3">
        <v>2</v>
      </c>
      <c r="F16" s="3"/>
      <c r="G16" s="3"/>
      <c r="H16" s="3"/>
      <c r="I16" s="3">
        <v>2</v>
      </c>
      <c r="J16" s="3">
        <v>4</v>
      </c>
      <c r="K16" s="3"/>
      <c r="L16" s="3"/>
      <c r="M16" s="3">
        <v>3</v>
      </c>
      <c r="N16" s="3"/>
      <c r="O16" s="3"/>
      <c r="P16" s="3"/>
      <c r="Q16" s="3">
        <v>1</v>
      </c>
      <c r="R16" s="3"/>
      <c r="S16" s="3"/>
      <c r="T16" s="3"/>
      <c r="U16" s="3"/>
      <c r="V16" s="3"/>
      <c r="W16" s="3"/>
      <c r="X16" s="3"/>
      <c r="Y16" s="3"/>
      <c r="Z16" s="3"/>
      <c r="AA16" s="3">
        <v>1</v>
      </c>
      <c r="AB16" s="3">
        <v>7</v>
      </c>
      <c r="AC16" s="3"/>
      <c r="AD16" s="3"/>
      <c r="AE16" s="3">
        <v>1</v>
      </c>
      <c r="AF16" s="3">
        <v>1</v>
      </c>
      <c r="AG16" s="3"/>
      <c r="AH16" s="3">
        <v>2</v>
      </c>
      <c r="AI16" s="3">
        <f t="shared" si="0"/>
        <v>26</v>
      </c>
    </row>
    <row r="17" spans="1:35" x14ac:dyDescent="0.25">
      <c r="A17" s="3"/>
      <c r="B17" s="3" t="s">
        <v>176</v>
      </c>
      <c r="C17" s="3"/>
      <c r="D17" s="3"/>
      <c r="E17" s="3"/>
      <c r="F17" s="3"/>
      <c r="G17" s="3"/>
      <c r="H17" s="3"/>
      <c r="I17" s="3">
        <v>1</v>
      </c>
      <c r="J17" s="3">
        <v>2</v>
      </c>
      <c r="K17" s="3"/>
      <c r="L17" s="3"/>
      <c r="M17" s="3">
        <v>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>
        <v>3</v>
      </c>
      <c r="AC17" s="3"/>
      <c r="AD17" s="3"/>
      <c r="AE17" s="3"/>
      <c r="AF17" s="3"/>
      <c r="AG17" s="3"/>
      <c r="AH17" s="3"/>
      <c r="AI17" s="3">
        <f t="shared" si="0"/>
        <v>8</v>
      </c>
    </row>
    <row r="18" spans="1:35" x14ac:dyDescent="0.25">
      <c r="A18" s="3" t="s">
        <v>77</v>
      </c>
      <c r="B18" s="3" t="s">
        <v>177</v>
      </c>
      <c r="C18" s="3"/>
      <c r="D18" s="3"/>
      <c r="E18" s="3">
        <v>1</v>
      </c>
      <c r="F18" s="3"/>
      <c r="G18" s="3"/>
      <c r="H18" s="3"/>
      <c r="I18" s="3"/>
      <c r="J18" s="3">
        <v>1</v>
      </c>
      <c r="K18" s="3">
        <v>1</v>
      </c>
      <c r="L18" s="3">
        <v>1</v>
      </c>
      <c r="M18" s="3">
        <v>2</v>
      </c>
      <c r="N18" s="3"/>
      <c r="O18" s="3">
        <v>1</v>
      </c>
      <c r="P18" s="3"/>
      <c r="Q18" s="3"/>
      <c r="R18" s="3">
        <v>1</v>
      </c>
      <c r="S18" s="3">
        <v>1</v>
      </c>
      <c r="T18" s="3"/>
      <c r="U18" s="3"/>
      <c r="V18" s="3"/>
      <c r="W18" s="3"/>
      <c r="X18" s="3"/>
      <c r="Y18" s="3">
        <v>1</v>
      </c>
      <c r="Z18" s="3"/>
      <c r="AA18" s="3"/>
      <c r="AB18" s="3">
        <v>4</v>
      </c>
      <c r="AC18" s="3"/>
      <c r="AD18" s="3">
        <v>1</v>
      </c>
      <c r="AE18" s="3">
        <v>1</v>
      </c>
      <c r="AF18" s="3"/>
      <c r="AG18" s="3"/>
      <c r="AH18" s="3"/>
      <c r="AI18" s="3">
        <f t="shared" si="0"/>
        <v>16</v>
      </c>
    </row>
    <row r="19" spans="1:35" x14ac:dyDescent="0.25">
      <c r="A19" s="3"/>
      <c r="B19" s="3" t="s">
        <v>178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>
        <v>1</v>
      </c>
      <c r="N19" s="3"/>
      <c r="O19" s="3">
        <v>2</v>
      </c>
      <c r="P19" s="3"/>
      <c r="Q19" s="3">
        <v>1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>
        <v>1</v>
      </c>
      <c r="AC19" s="3"/>
      <c r="AD19" s="3"/>
      <c r="AE19" s="3"/>
      <c r="AF19" s="3"/>
      <c r="AG19" s="3"/>
      <c r="AH19" s="3"/>
      <c r="AI19" s="3">
        <f t="shared" si="0"/>
        <v>5</v>
      </c>
    </row>
    <row r="20" spans="1:35" x14ac:dyDescent="0.25">
      <c r="A20" s="3"/>
      <c r="B20" s="3" t="s">
        <v>179</v>
      </c>
      <c r="C20" s="3"/>
      <c r="D20" s="3"/>
      <c r="E20" s="3">
        <v>1</v>
      </c>
      <c r="F20" s="3"/>
      <c r="G20" s="3"/>
      <c r="H20" s="3"/>
      <c r="I20" s="3">
        <v>1</v>
      </c>
      <c r="J20" s="3">
        <v>2</v>
      </c>
      <c r="K20" s="3"/>
      <c r="L20" s="3"/>
      <c r="M20" s="3">
        <v>2</v>
      </c>
      <c r="N20" s="3"/>
      <c r="O20" s="3"/>
      <c r="P20" s="3"/>
      <c r="Q20" s="3"/>
      <c r="R20" s="3">
        <v>1</v>
      </c>
      <c r="S20" s="3">
        <v>3</v>
      </c>
      <c r="T20" s="3"/>
      <c r="U20" s="3"/>
      <c r="V20" s="3"/>
      <c r="W20" s="3"/>
      <c r="X20" s="3"/>
      <c r="Y20" s="3"/>
      <c r="Z20" s="3"/>
      <c r="AA20" s="3"/>
      <c r="AB20" s="3">
        <v>6</v>
      </c>
      <c r="AC20" s="3"/>
      <c r="AD20" s="3"/>
      <c r="AE20" s="3"/>
      <c r="AF20" s="3"/>
      <c r="AG20" s="3"/>
      <c r="AH20" s="3">
        <v>1</v>
      </c>
      <c r="AI20" s="3">
        <f t="shared" si="0"/>
        <v>17</v>
      </c>
    </row>
    <row r="21" spans="1:35" x14ac:dyDescent="0.25">
      <c r="A21" s="3" t="s">
        <v>82</v>
      </c>
      <c r="B21" s="3" t="s">
        <v>180</v>
      </c>
      <c r="C21" s="3"/>
      <c r="D21" s="3"/>
      <c r="E21" s="3">
        <v>1</v>
      </c>
      <c r="F21" s="3">
        <v>1</v>
      </c>
      <c r="G21" s="3"/>
      <c r="H21" s="3"/>
      <c r="I21" s="3"/>
      <c r="J21" s="3">
        <v>1</v>
      </c>
      <c r="K21" s="3">
        <v>1</v>
      </c>
      <c r="L21" s="3"/>
      <c r="M21" s="3">
        <v>1</v>
      </c>
      <c r="N21" s="3"/>
      <c r="O21" s="3"/>
      <c r="P21" s="3"/>
      <c r="Q21" s="3"/>
      <c r="R21" s="3">
        <v>1</v>
      </c>
      <c r="S21" s="3"/>
      <c r="T21" s="3"/>
      <c r="U21" s="3"/>
      <c r="V21" s="3"/>
      <c r="W21" s="3"/>
      <c r="X21" s="3"/>
      <c r="Y21" s="3">
        <v>1</v>
      </c>
      <c r="Z21" s="3"/>
      <c r="AA21" s="3"/>
      <c r="AB21" s="3">
        <v>2</v>
      </c>
      <c r="AC21" s="3"/>
      <c r="AD21" s="3"/>
      <c r="AE21" s="3"/>
      <c r="AF21" s="3"/>
      <c r="AG21" s="3"/>
      <c r="AH21" s="3">
        <v>1</v>
      </c>
      <c r="AI21" s="3">
        <f t="shared" si="0"/>
        <v>10</v>
      </c>
    </row>
    <row r="22" spans="1:35" x14ac:dyDescent="0.25">
      <c r="A22" s="3"/>
      <c r="B22" s="3" t="s">
        <v>181</v>
      </c>
      <c r="C22" s="3"/>
      <c r="D22" s="3"/>
      <c r="E22" s="3">
        <v>2</v>
      </c>
      <c r="F22" s="3"/>
      <c r="G22" s="3"/>
      <c r="H22" s="3"/>
      <c r="I22" s="3"/>
      <c r="J22" s="3"/>
      <c r="K22" s="3"/>
      <c r="L22" s="3"/>
      <c r="M22" s="3">
        <v>1</v>
      </c>
      <c r="N22" s="3"/>
      <c r="O22" s="3"/>
      <c r="P22" s="3"/>
      <c r="Q22" s="3">
        <v>1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>
        <v>1</v>
      </c>
      <c r="AF22" s="3"/>
      <c r="AG22" s="3"/>
      <c r="AH22" s="3">
        <v>1</v>
      </c>
      <c r="AI22" s="3">
        <f t="shared" si="0"/>
        <v>6</v>
      </c>
    </row>
    <row r="23" spans="1:35" x14ac:dyDescent="0.25">
      <c r="A23" s="3"/>
      <c r="B23" s="3" t="s">
        <v>182</v>
      </c>
      <c r="C23" s="3"/>
      <c r="D23" s="3"/>
      <c r="E23" s="3">
        <v>1</v>
      </c>
      <c r="F23" s="3"/>
      <c r="G23" s="3">
        <v>1</v>
      </c>
      <c r="H23" s="3"/>
      <c r="I23" s="3">
        <v>1</v>
      </c>
      <c r="J23" s="3">
        <v>1</v>
      </c>
      <c r="K23" s="3">
        <v>1</v>
      </c>
      <c r="L23" s="3"/>
      <c r="M23" s="3">
        <v>1</v>
      </c>
      <c r="N23" s="3"/>
      <c r="O23" s="3"/>
      <c r="P23" s="3"/>
      <c r="Q23" s="3">
        <v>1</v>
      </c>
      <c r="R23" s="3"/>
      <c r="S23" s="3"/>
      <c r="T23" s="3"/>
      <c r="U23" s="3"/>
      <c r="V23" s="3"/>
      <c r="W23" s="3"/>
      <c r="X23" s="3"/>
      <c r="Y23" s="3">
        <v>1</v>
      </c>
      <c r="Z23" s="3"/>
      <c r="AA23" s="3"/>
      <c r="AB23" s="3">
        <v>2</v>
      </c>
      <c r="AC23" s="3">
        <v>1</v>
      </c>
      <c r="AD23" s="3"/>
      <c r="AE23" s="3"/>
      <c r="AF23" s="3"/>
      <c r="AG23" s="3"/>
      <c r="AH23" s="3"/>
      <c r="AI23" s="3">
        <f t="shared" si="0"/>
        <v>11</v>
      </c>
    </row>
    <row r="24" spans="1:35" x14ac:dyDescent="0.25">
      <c r="A24" s="3"/>
      <c r="B24" s="3" t="s">
        <v>183</v>
      </c>
      <c r="C24" s="3"/>
      <c r="D24" s="3"/>
      <c r="E24" s="3">
        <v>2</v>
      </c>
      <c r="F24" s="3">
        <v>1</v>
      </c>
      <c r="G24" s="3"/>
      <c r="H24" s="3"/>
      <c r="I24" s="3"/>
      <c r="J24" s="3">
        <v>1</v>
      </c>
      <c r="K24" s="3"/>
      <c r="L24" s="3"/>
      <c r="M24" s="3"/>
      <c r="N24" s="3"/>
      <c r="O24" s="3"/>
      <c r="P24" s="3"/>
      <c r="Q24" s="3">
        <v>1</v>
      </c>
      <c r="R24" s="3"/>
      <c r="S24" s="3"/>
      <c r="T24" s="3"/>
      <c r="U24" s="3"/>
      <c r="V24" s="3"/>
      <c r="W24" s="3"/>
      <c r="X24" s="3"/>
      <c r="Y24" s="3">
        <v>1</v>
      </c>
      <c r="Z24" s="3"/>
      <c r="AA24" s="3"/>
      <c r="AB24" s="3">
        <v>3</v>
      </c>
      <c r="AC24" s="3"/>
      <c r="AD24" s="3">
        <v>1</v>
      </c>
      <c r="AE24" s="3">
        <v>1</v>
      </c>
      <c r="AF24" s="3"/>
      <c r="AG24" s="3"/>
      <c r="AH24" s="3">
        <v>1</v>
      </c>
      <c r="AI24" s="3">
        <f t="shared" si="0"/>
        <v>12</v>
      </c>
    </row>
    <row r="25" spans="1:35" x14ac:dyDescent="0.25">
      <c r="A25" s="3" t="s">
        <v>88</v>
      </c>
      <c r="B25" s="3" t="s">
        <v>184</v>
      </c>
      <c r="C25" s="3"/>
      <c r="D25" s="3"/>
      <c r="E25" s="3">
        <v>1</v>
      </c>
      <c r="F25" s="3"/>
      <c r="G25" s="3"/>
      <c r="H25" s="3"/>
      <c r="I25" s="3"/>
      <c r="J25" s="3"/>
      <c r="K25" s="3"/>
      <c r="L25" s="3"/>
      <c r="M25" s="3">
        <v>1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>
        <v>2</v>
      </c>
      <c r="AC25" s="3"/>
      <c r="AD25" s="3"/>
      <c r="AE25" s="3"/>
      <c r="AF25" s="3">
        <v>1</v>
      </c>
      <c r="AG25" s="3"/>
      <c r="AH25" s="3"/>
      <c r="AI25" s="3">
        <f t="shared" si="0"/>
        <v>5</v>
      </c>
    </row>
    <row r="26" spans="1:35" x14ac:dyDescent="0.25">
      <c r="A26" s="3"/>
      <c r="B26" s="3" t="s">
        <v>185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>
        <v>2</v>
      </c>
      <c r="R26" s="3"/>
      <c r="S26" s="3"/>
      <c r="T26" s="3"/>
      <c r="U26" s="3"/>
      <c r="V26" s="3"/>
      <c r="W26" s="3">
        <v>2</v>
      </c>
      <c r="X26" s="3"/>
      <c r="Y26" s="3"/>
      <c r="Z26" s="3"/>
      <c r="AA26" s="3"/>
      <c r="AB26" s="3"/>
      <c r="AC26" s="3"/>
      <c r="AD26" s="3"/>
      <c r="AE26" s="3"/>
      <c r="AF26" s="3"/>
      <c r="AG26" s="3">
        <v>1</v>
      </c>
      <c r="AH26" s="3"/>
      <c r="AI26" s="3">
        <f t="shared" si="0"/>
        <v>5</v>
      </c>
    </row>
    <row r="27" spans="1:35" x14ac:dyDescent="0.25">
      <c r="A27" s="3"/>
      <c r="B27" s="3" t="s">
        <v>186</v>
      </c>
      <c r="C27" s="3"/>
      <c r="D27" s="3"/>
      <c r="E27" s="3">
        <v>1</v>
      </c>
      <c r="F27" s="3"/>
      <c r="G27" s="3"/>
      <c r="H27" s="3"/>
      <c r="I27" s="3">
        <v>1</v>
      </c>
      <c r="J27" s="3">
        <v>3</v>
      </c>
      <c r="K27" s="3"/>
      <c r="L27" s="3"/>
      <c r="M27" s="3">
        <v>3</v>
      </c>
      <c r="N27" s="3"/>
      <c r="O27" s="3"/>
      <c r="P27" s="3"/>
      <c r="Q27" s="3">
        <v>1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>
        <v>4</v>
      </c>
      <c r="AC27" s="3"/>
      <c r="AD27" s="3">
        <v>1</v>
      </c>
      <c r="AE27" s="3"/>
      <c r="AF27" s="3"/>
      <c r="AG27" s="3"/>
      <c r="AH27" s="3">
        <v>1</v>
      </c>
      <c r="AI27" s="3">
        <f t="shared" si="0"/>
        <v>15</v>
      </c>
    </row>
    <row r="28" spans="1:35" x14ac:dyDescent="0.25">
      <c r="A28" s="3" t="s">
        <v>94</v>
      </c>
      <c r="B28" s="3" t="s">
        <v>187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>
        <v>1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1</v>
      </c>
      <c r="AD28" s="3"/>
      <c r="AE28" s="3"/>
      <c r="AF28" s="3"/>
      <c r="AG28" s="3"/>
      <c r="AH28" s="3"/>
      <c r="AI28" s="3">
        <f t="shared" si="0"/>
        <v>2</v>
      </c>
    </row>
    <row r="29" spans="1:35" x14ac:dyDescent="0.25">
      <c r="A29" s="3"/>
      <c r="B29" s="3" t="s">
        <v>188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v>1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>
        <v>2</v>
      </c>
      <c r="AC29" s="3"/>
      <c r="AD29" s="3"/>
      <c r="AE29" s="3"/>
      <c r="AF29" s="3"/>
      <c r="AG29" s="3"/>
      <c r="AH29" s="3"/>
      <c r="AI29" s="3">
        <f t="shared" si="0"/>
        <v>3</v>
      </c>
    </row>
    <row r="30" spans="1:35" x14ac:dyDescent="0.25">
      <c r="A30" s="3"/>
      <c r="B30" s="3" t="s">
        <v>189</v>
      </c>
      <c r="C30" s="3"/>
      <c r="D30" s="3"/>
      <c r="E30" s="3">
        <v>1</v>
      </c>
      <c r="F30" s="3"/>
      <c r="G30" s="3"/>
      <c r="H30" s="3"/>
      <c r="I30" s="3">
        <v>1</v>
      </c>
      <c r="J30" s="3">
        <v>1</v>
      </c>
      <c r="K30" s="3"/>
      <c r="L30" s="3"/>
      <c r="M30" s="3">
        <v>1</v>
      </c>
      <c r="N30" s="3"/>
      <c r="O30" s="3"/>
      <c r="P30" s="3"/>
      <c r="Q30" s="3"/>
      <c r="R30" s="3"/>
      <c r="S30" s="3"/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2</v>
      </c>
      <c r="AC30" s="3"/>
      <c r="AD30" s="3"/>
      <c r="AE30" s="3"/>
      <c r="AF30" s="3"/>
      <c r="AG30" s="3"/>
      <c r="AH30" s="3"/>
      <c r="AI30" s="3">
        <f t="shared" si="0"/>
        <v>8</v>
      </c>
    </row>
    <row r="31" spans="1:35" x14ac:dyDescent="0.25">
      <c r="A31" s="3"/>
      <c r="B31" s="3" t="s">
        <v>190</v>
      </c>
      <c r="C31" s="3">
        <v>1</v>
      </c>
      <c r="D31" s="3"/>
      <c r="E31" s="3">
        <v>2</v>
      </c>
      <c r="F31" s="3"/>
      <c r="G31" s="3"/>
      <c r="H31" s="3"/>
      <c r="I31" s="3"/>
      <c r="J31" s="3">
        <v>1</v>
      </c>
      <c r="K31" s="3"/>
      <c r="L31" s="3"/>
      <c r="M31" s="3">
        <v>1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v>1</v>
      </c>
      <c r="Z31" s="3"/>
      <c r="AA31" s="3"/>
      <c r="AB31" s="3">
        <v>4</v>
      </c>
      <c r="AC31" s="3"/>
      <c r="AD31" s="3"/>
      <c r="AE31" s="3"/>
      <c r="AF31" s="3"/>
      <c r="AG31" s="3"/>
      <c r="AH31" s="3"/>
      <c r="AI31" s="3">
        <f t="shared" si="0"/>
        <v>10</v>
      </c>
    </row>
    <row r="32" spans="1:35" x14ac:dyDescent="0.25">
      <c r="A32" s="3"/>
      <c r="B32" s="3" t="s">
        <v>191</v>
      </c>
      <c r="C32" s="3">
        <v>1</v>
      </c>
      <c r="D32" s="3"/>
      <c r="E32" s="3"/>
      <c r="F32" s="3">
        <v>1</v>
      </c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/>
      <c r="W32" s="3"/>
      <c r="X32" s="3"/>
      <c r="Y32" s="3">
        <v>1</v>
      </c>
      <c r="Z32" s="3">
        <v>1</v>
      </c>
      <c r="AA32" s="3">
        <v>1</v>
      </c>
      <c r="AB32" s="3"/>
      <c r="AC32" s="3"/>
      <c r="AD32" s="3">
        <v>1</v>
      </c>
      <c r="AE32" s="3">
        <v>1</v>
      </c>
      <c r="AF32" s="3">
        <v>1</v>
      </c>
      <c r="AG32" s="3"/>
      <c r="AH32" s="3"/>
      <c r="AI32" s="3">
        <f t="shared" si="0"/>
        <v>13</v>
      </c>
    </row>
    <row r="33" spans="1:35" x14ac:dyDescent="0.25">
      <c r="A33" s="3" t="s">
        <v>103</v>
      </c>
      <c r="B33" s="3" t="s">
        <v>192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>
        <v>2</v>
      </c>
      <c r="N33" s="3"/>
      <c r="O33" s="3"/>
      <c r="P33" s="3"/>
      <c r="Q33" s="3">
        <v>1</v>
      </c>
      <c r="R33" s="3"/>
      <c r="S33" s="3"/>
      <c r="T33" s="3">
        <v>1</v>
      </c>
      <c r="U33" s="3"/>
      <c r="V33" s="3"/>
      <c r="W33" s="3">
        <v>1</v>
      </c>
      <c r="X33" s="3"/>
      <c r="Y33" s="3"/>
      <c r="Z33" s="3"/>
      <c r="AA33" s="3"/>
      <c r="AB33" s="3">
        <v>2</v>
      </c>
      <c r="AC33" s="3"/>
      <c r="AD33" s="3">
        <v>1</v>
      </c>
      <c r="AE33" s="3"/>
      <c r="AF33" s="3"/>
      <c r="AG33" s="3"/>
      <c r="AH33" s="3"/>
      <c r="AI33" s="3">
        <f t="shared" si="0"/>
        <v>8</v>
      </c>
    </row>
    <row r="34" spans="1:35" x14ac:dyDescent="0.25">
      <c r="A34" s="3"/>
      <c r="B34" s="3" t="s">
        <v>193</v>
      </c>
      <c r="C34" s="3"/>
      <c r="D34" s="3"/>
      <c r="E34" s="3"/>
      <c r="F34" s="3"/>
      <c r="G34" s="3"/>
      <c r="H34" s="3"/>
      <c r="I34" s="3">
        <v>1</v>
      </c>
      <c r="J34" s="3"/>
      <c r="K34" s="3"/>
      <c r="L34" s="3"/>
      <c r="M34" s="3">
        <v>2</v>
      </c>
      <c r="N34" s="3"/>
      <c r="O34" s="3"/>
      <c r="P34" s="3"/>
      <c r="Q34" s="3"/>
      <c r="R34" s="3"/>
      <c r="S34" s="3">
        <v>1</v>
      </c>
      <c r="T34" s="3">
        <v>2</v>
      </c>
      <c r="U34" s="3"/>
      <c r="V34" s="3"/>
      <c r="W34" s="3"/>
      <c r="X34" s="3"/>
      <c r="Y34" s="3"/>
      <c r="Z34" s="3"/>
      <c r="AA34" s="3"/>
      <c r="AB34" s="3">
        <v>1</v>
      </c>
      <c r="AC34" s="3"/>
      <c r="AD34" s="3"/>
      <c r="AE34" s="3"/>
      <c r="AF34" s="3"/>
      <c r="AG34" s="3"/>
      <c r="AH34" s="3"/>
      <c r="AI34" s="3">
        <f t="shared" si="0"/>
        <v>7</v>
      </c>
    </row>
    <row r="35" spans="1:35" x14ac:dyDescent="0.25">
      <c r="A35" s="3"/>
      <c r="B35" s="3" t="s">
        <v>194</v>
      </c>
      <c r="C35" s="3"/>
      <c r="D35" s="3"/>
      <c r="E35" s="3">
        <v>1</v>
      </c>
      <c r="F35" s="3"/>
      <c r="G35" s="3"/>
      <c r="H35" s="3"/>
      <c r="I35" s="3">
        <v>1</v>
      </c>
      <c r="J35" s="3"/>
      <c r="K35" s="3"/>
      <c r="L35" s="3"/>
      <c r="M35" s="3"/>
      <c r="N35" s="3"/>
      <c r="O35" s="3"/>
      <c r="P35" s="3"/>
      <c r="Q35" s="3"/>
      <c r="R35" s="3"/>
      <c r="S35" s="3">
        <v>1</v>
      </c>
      <c r="T35" s="3">
        <v>3</v>
      </c>
      <c r="U35" s="3"/>
      <c r="V35" s="3"/>
      <c r="W35" s="3"/>
      <c r="X35" s="3"/>
      <c r="Y35" s="3"/>
      <c r="Z35" s="3"/>
      <c r="AA35" s="3"/>
      <c r="AB35" s="3">
        <v>4</v>
      </c>
      <c r="AC35" s="3"/>
      <c r="AD35" s="3"/>
      <c r="AE35" s="3"/>
      <c r="AF35" s="3"/>
      <c r="AG35" s="3"/>
      <c r="AH35" s="3">
        <v>1</v>
      </c>
      <c r="AI35" s="3">
        <f t="shared" si="0"/>
        <v>11</v>
      </c>
    </row>
    <row r="36" spans="1:35" x14ac:dyDescent="0.25">
      <c r="A36" s="3" t="s">
        <v>108</v>
      </c>
      <c r="B36" s="3" t="s">
        <v>195</v>
      </c>
      <c r="C36" s="3"/>
      <c r="D36" s="3"/>
      <c r="E36" s="3">
        <v>1</v>
      </c>
      <c r="F36" s="3">
        <v>1</v>
      </c>
      <c r="G36" s="3">
        <v>1</v>
      </c>
      <c r="H36" s="3"/>
      <c r="I36" s="3">
        <v>1</v>
      </c>
      <c r="J36" s="3"/>
      <c r="K36" s="3"/>
      <c r="L36" s="3"/>
      <c r="M36" s="3">
        <v>1</v>
      </c>
      <c r="N36" s="3"/>
      <c r="O36" s="3"/>
      <c r="P36" s="3"/>
      <c r="Q36" s="3"/>
      <c r="R36" s="3"/>
      <c r="S36" s="3"/>
      <c r="T36" s="3">
        <v>1</v>
      </c>
      <c r="U36" s="3"/>
      <c r="V36" s="3"/>
      <c r="W36" s="3"/>
      <c r="X36" s="3"/>
      <c r="Y36" s="3">
        <v>1</v>
      </c>
      <c r="Z36" s="3"/>
      <c r="AA36" s="3"/>
      <c r="AB36" s="3"/>
      <c r="AC36" s="3"/>
      <c r="AD36" s="3"/>
      <c r="AE36" s="3"/>
      <c r="AF36" s="3"/>
      <c r="AG36" s="3"/>
      <c r="AH36" s="3">
        <v>1</v>
      </c>
      <c r="AI36" s="3">
        <f t="shared" si="0"/>
        <v>8</v>
      </c>
    </row>
    <row r="37" spans="1:35" x14ac:dyDescent="0.25">
      <c r="A37" s="3" t="s">
        <v>117</v>
      </c>
      <c r="B37" s="3" t="s">
        <v>196</v>
      </c>
      <c r="C37" s="3"/>
      <c r="D37" s="3"/>
      <c r="E37" s="3">
        <v>2</v>
      </c>
      <c r="F37" s="3"/>
      <c r="G37" s="3"/>
      <c r="H37" s="3"/>
      <c r="I37" s="3">
        <v>1</v>
      </c>
      <c r="J37" s="3"/>
      <c r="K37" s="3"/>
      <c r="L37" s="3"/>
      <c r="M37" s="3">
        <v>2</v>
      </c>
      <c r="N37" s="3">
        <v>1</v>
      </c>
      <c r="O37" s="3"/>
      <c r="P37" s="3"/>
      <c r="Q37" s="3">
        <v>1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>
        <v>4</v>
      </c>
      <c r="AC37" s="3"/>
      <c r="AD37" s="3"/>
      <c r="AE37" s="3"/>
      <c r="AF37" s="3">
        <v>1</v>
      </c>
      <c r="AG37" s="3"/>
      <c r="AH37" s="3"/>
      <c r="AI37" s="3">
        <f t="shared" si="0"/>
        <v>12</v>
      </c>
    </row>
    <row r="38" spans="1:35" x14ac:dyDescent="0.25">
      <c r="A38" s="3"/>
      <c r="B38" s="3" t="s">
        <v>197</v>
      </c>
      <c r="C38" s="3"/>
      <c r="D38" s="3"/>
      <c r="E38" s="3">
        <v>1</v>
      </c>
      <c r="F38" s="3"/>
      <c r="G38" s="3"/>
      <c r="H38" s="3"/>
      <c r="I38" s="3">
        <v>1</v>
      </c>
      <c r="J38" s="3"/>
      <c r="K38" s="3">
        <v>1</v>
      </c>
      <c r="L38" s="3"/>
      <c r="M38" s="3">
        <v>1</v>
      </c>
      <c r="N38" s="3"/>
      <c r="O38" s="3">
        <v>1</v>
      </c>
      <c r="P38" s="3"/>
      <c r="Q38" s="3"/>
      <c r="R38" s="3"/>
      <c r="S38" s="3"/>
      <c r="T38" s="3"/>
      <c r="U38" s="3"/>
      <c r="V38" s="3"/>
      <c r="W38" s="3"/>
      <c r="X38" s="3"/>
      <c r="Y38" s="3">
        <v>1</v>
      </c>
      <c r="Z38" s="3"/>
      <c r="AA38" s="3"/>
      <c r="AB38" s="3">
        <v>2</v>
      </c>
      <c r="AC38" s="3"/>
      <c r="AD38" s="3"/>
      <c r="AE38" s="3"/>
      <c r="AF38" s="3"/>
      <c r="AG38" s="3"/>
      <c r="AH38" s="3"/>
      <c r="AI38" s="3">
        <f t="shared" si="0"/>
        <v>8</v>
      </c>
    </row>
    <row r="39" spans="1:35" x14ac:dyDescent="0.25">
      <c r="A39" s="3"/>
      <c r="B39" s="3" t="s">
        <v>198</v>
      </c>
      <c r="C39" s="3"/>
      <c r="D39" s="3"/>
      <c r="E39" s="3"/>
      <c r="F39" s="3"/>
      <c r="G39" s="3"/>
      <c r="H39" s="3"/>
      <c r="I39" s="3"/>
      <c r="J39" s="3">
        <v>1</v>
      </c>
      <c r="K39" s="3"/>
      <c r="L39" s="3"/>
      <c r="M39" s="3">
        <v>2</v>
      </c>
      <c r="N39" s="3">
        <v>1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>
        <v>1</v>
      </c>
      <c r="Z39" s="3"/>
      <c r="AA39" s="3"/>
      <c r="AB39" s="3">
        <v>1</v>
      </c>
      <c r="AC39" s="3"/>
      <c r="AD39" s="3"/>
      <c r="AE39" s="3"/>
      <c r="AF39" s="3"/>
      <c r="AG39" s="3"/>
      <c r="AH39" s="3">
        <v>1</v>
      </c>
      <c r="AI39" s="3">
        <f t="shared" si="0"/>
        <v>7</v>
      </c>
    </row>
    <row r="40" spans="1:35" x14ac:dyDescent="0.25">
      <c r="A40" s="3"/>
      <c r="B40" s="3" t="s">
        <v>199</v>
      </c>
      <c r="C40" s="3"/>
      <c r="D40" s="3"/>
      <c r="E40" s="3">
        <v>1</v>
      </c>
      <c r="F40" s="3"/>
      <c r="G40" s="3"/>
      <c r="H40" s="3"/>
      <c r="I40" s="3">
        <v>1</v>
      </c>
      <c r="J40" s="3">
        <v>1</v>
      </c>
      <c r="K40" s="3"/>
      <c r="L40" s="3"/>
      <c r="M40" s="3">
        <v>2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>
        <v>1</v>
      </c>
      <c r="Z40" s="3"/>
      <c r="AA40" s="3"/>
      <c r="AB40" s="3">
        <v>4</v>
      </c>
      <c r="AC40" s="3"/>
      <c r="AD40" s="3"/>
      <c r="AE40" s="3"/>
      <c r="AF40" s="3"/>
      <c r="AG40" s="3"/>
      <c r="AH40" s="3"/>
      <c r="AI40" s="3">
        <f t="shared" si="0"/>
        <v>10</v>
      </c>
    </row>
    <row r="41" spans="1:35" x14ac:dyDescent="0.25">
      <c r="A41" s="3"/>
      <c r="B41" s="3" t="s">
        <v>200</v>
      </c>
      <c r="C41" s="3"/>
      <c r="D41" s="3"/>
      <c r="E41" s="3">
        <v>2</v>
      </c>
      <c r="F41" s="3"/>
      <c r="G41" s="3">
        <v>1</v>
      </c>
      <c r="H41" s="3"/>
      <c r="I41" s="3"/>
      <c r="J41" s="3">
        <v>1</v>
      </c>
      <c r="K41" s="3"/>
      <c r="L41" s="3"/>
      <c r="M41" s="3">
        <v>2</v>
      </c>
      <c r="N41" s="3">
        <v>1</v>
      </c>
      <c r="O41" s="3"/>
      <c r="P41" s="3"/>
      <c r="Q41" s="3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>
        <v>4</v>
      </c>
      <c r="AC41" s="3"/>
      <c r="AD41" s="3"/>
      <c r="AE41" s="3"/>
      <c r="AF41" s="3"/>
      <c r="AG41" s="3"/>
      <c r="AH41" s="3"/>
      <c r="AI41" s="3">
        <f t="shared" si="0"/>
        <v>12</v>
      </c>
    </row>
    <row r="42" spans="1:35" x14ac:dyDescent="0.25">
      <c r="A42" s="3" t="s">
        <v>123</v>
      </c>
      <c r="B42" s="3" t="s">
        <v>201</v>
      </c>
      <c r="C42" s="3"/>
      <c r="D42" s="3"/>
      <c r="E42" s="3"/>
      <c r="F42" s="3">
        <v>2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>
        <f t="shared" si="0"/>
        <v>2</v>
      </c>
    </row>
    <row r="43" spans="1:35" x14ac:dyDescent="0.25">
      <c r="A43" s="3"/>
      <c r="B43" s="3" t="s">
        <v>202</v>
      </c>
      <c r="C43" s="3"/>
      <c r="D43" s="3"/>
      <c r="E43" s="3">
        <v>1</v>
      </c>
      <c r="F43" s="3"/>
      <c r="G43" s="3"/>
      <c r="H43" s="3"/>
      <c r="I43" s="3">
        <v>1</v>
      </c>
      <c r="J43" s="3">
        <v>2</v>
      </c>
      <c r="K43" s="3"/>
      <c r="L43" s="3"/>
      <c r="M43" s="3">
        <v>2</v>
      </c>
      <c r="N43" s="3"/>
      <c r="O43" s="3">
        <v>1</v>
      </c>
      <c r="P43" s="3"/>
      <c r="Q43" s="3">
        <v>1</v>
      </c>
      <c r="R43" s="3"/>
      <c r="S43" s="3">
        <v>1</v>
      </c>
      <c r="T43" s="3"/>
      <c r="U43" s="3"/>
      <c r="V43" s="3"/>
      <c r="W43" s="3"/>
      <c r="X43" s="3"/>
      <c r="Y43" s="3">
        <v>1</v>
      </c>
      <c r="Z43" s="3"/>
      <c r="AA43" s="3"/>
      <c r="AB43" s="3">
        <v>3</v>
      </c>
      <c r="AC43" s="3"/>
      <c r="AD43" s="3"/>
      <c r="AE43" s="3"/>
      <c r="AF43" s="3"/>
      <c r="AG43" s="3"/>
      <c r="AH43" s="3"/>
      <c r="AI43" s="3">
        <f t="shared" si="0"/>
        <v>13</v>
      </c>
    </row>
    <row r="44" spans="1:35" x14ac:dyDescent="0.25">
      <c r="A44" s="3"/>
      <c r="B44" s="3" t="s">
        <v>203</v>
      </c>
      <c r="C44" s="3"/>
      <c r="D44" s="3"/>
      <c r="E44" s="3"/>
      <c r="F44" s="3"/>
      <c r="G44" s="3"/>
      <c r="H44" s="3"/>
      <c r="I44" s="3">
        <v>1</v>
      </c>
      <c r="J44" s="3">
        <v>2</v>
      </c>
      <c r="K44" s="3"/>
      <c r="L44" s="3"/>
      <c r="M44" s="3">
        <v>1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>
        <v>1</v>
      </c>
      <c r="Z44" s="3"/>
      <c r="AA44" s="3"/>
      <c r="AB44" s="3">
        <v>4</v>
      </c>
      <c r="AC44" s="3"/>
      <c r="AD44" s="3"/>
      <c r="AE44" s="3"/>
      <c r="AF44" s="3"/>
      <c r="AG44" s="3"/>
      <c r="AH44" s="3"/>
      <c r="AI44" s="3">
        <f t="shared" si="0"/>
        <v>9</v>
      </c>
    </row>
    <row r="45" spans="1:35" x14ac:dyDescent="0.25">
      <c r="A45" s="3" t="s">
        <v>44</v>
      </c>
      <c r="B45" s="3"/>
      <c r="C45" s="3">
        <f t="shared" ref="C45:AH45" si="1">SUM(C2:C44)</f>
        <v>4</v>
      </c>
      <c r="D45" s="3">
        <f t="shared" si="1"/>
        <v>2</v>
      </c>
      <c r="E45" s="3">
        <f t="shared" si="1"/>
        <v>36</v>
      </c>
      <c r="F45" s="3">
        <f t="shared" si="1"/>
        <v>8</v>
      </c>
      <c r="G45" s="3">
        <f t="shared" si="1"/>
        <v>9</v>
      </c>
      <c r="H45" s="3">
        <f t="shared" si="1"/>
        <v>1</v>
      </c>
      <c r="I45" s="3">
        <f t="shared" si="1"/>
        <v>21</v>
      </c>
      <c r="J45" s="3">
        <f t="shared" si="1"/>
        <v>32</v>
      </c>
      <c r="K45" s="3">
        <f t="shared" si="1"/>
        <v>8</v>
      </c>
      <c r="L45" s="3">
        <f t="shared" si="1"/>
        <v>2</v>
      </c>
      <c r="M45" s="3">
        <f t="shared" si="1"/>
        <v>51</v>
      </c>
      <c r="N45" s="3">
        <f t="shared" si="1"/>
        <v>9</v>
      </c>
      <c r="O45" s="3">
        <f t="shared" si="1"/>
        <v>7</v>
      </c>
      <c r="P45" s="3">
        <f t="shared" si="1"/>
        <v>3</v>
      </c>
      <c r="Q45" s="3">
        <f t="shared" si="1"/>
        <v>18</v>
      </c>
      <c r="R45" s="3">
        <f t="shared" si="1"/>
        <v>6</v>
      </c>
      <c r="S45" s="3">
        <f t="shared" si="1"/>
        <v>12</v>
      </c>
      <c r="T45" s="3">
        <f t="shared" si="1"/>
        <v>8</v>
      </c>
      <c r="U45" s="3">
        <f t="shared" si="1"/>
        <v>1</v>
      </c>
      <c r="V45" s="3">
        <f t="shared" si="1"/>
        <v>1</v>
      </c>
      <c r="W45" s="3">
        <f t="shared" si="1"/>
        <v>3</v>
      </c>
      <c r="X45" s="3">
        <f t="shared" si="1"/>
        <v>2</v>
      </c>
      <c r="Y45" s="3">
        <f t="shared" si="1"/>
        <v>17</v>
      </c>
      <c r="Z45" s="3">
        <f t="shared" si="1"/>
        <v>1</v>
      </c>
      <c r="AA45" s="3">
        <f t="shared" si="1"/>
        <v>4</v>
      </c>
      <c r="AB45" s="3">
        <f t="shared" si="1"/>
        <v>94</v>
      </c>
      <c r="AC45" s="3">
        <f t="shared" si="1"/>
        <v>7</v>
      </c>
      <c r="AD45" s="3">
        <f t="shared" si="1"/>
        <v>13</v>
      </c>
      <c r="AE45" s="3">
        <f t="shared" si="1"/>
        <v>9</v>
      </c>
      <c r="AF45" s="3">
        <f t="shared" si="1"/>
        <v>9</v>
      </c>
      <c r="AG45" s="3">
        <f t="shared" si="1"/>
        <v>2</v>
      </c>
      <c r="AH45" s="3">
        <f t="shared" si="1"/>
        <v>15</v>
      </c>
      <c r="AI45" s="3">
        <f t="shared" si="0"/>
        <v>415</v>
      </c>
    </row>
  </sheetData>
  <pageMargins left="0.28000000000000003" right="0.17" top="0.31" bottom="0.19" header="0.17" footer="0.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I15" sqref="I15"/>
    </sheetView>
  </sheetViews>
  <sheetFormatPr defaultRowHeight="15" x14ac:dyDescent="0.25"/>
  <cols>
    <col min="1" max="1" width="21.28515625" customWidth="1"/>
    <col min="2" max="2" width="24" customWidth="1"/>
    <col min="3" max="3" width="6.7109375" customWidth="1"/>
    <col min="4" max="4" width="27.7109375" customWidth="1"/>
    <col min="5" max="5" width="14.85546875" customWidth="1"/>
  </cols>
  <sheetData>
    <row r="1" spans="1:8" x14ac:dyDescent="0.25">
      <c r="A1" s="17" t="s">
        <v>428</v>
      </c>
      <c r="B1" s="18" t="s">
        <v>429</v>
      </c>
    </row>
    <row r="2" spans="1:8" x14ac:dyDescent="0.25">
      <c r="A2" s="19" t="s">
        <v>430</v>
      </c>
      <c r="B2" s="20">
        <v>1</v>
      </c>
      <c r="D2" s="24" t="s">
        <v>462</v>
      </c>
      <c r="E2" s="31" t="s">
        <v>423</v>
      </c>
    </row>
    <row r="3" spans="1:8" x14ac:dyDescent="0.25">
      <c r="A3" s="19" t="s">
        <v>431</v>
      </c>
      <c r="B3" s="20">
        <v>1</v>
      </c>
      <c r="D3" s="23" t="s">
        <v>5</v>
      </c>
      <c r="E3" s="16">
        <v>1</v>
      </c>
    </row>
    <row r="4" spans="1:8" x14ac:dyDescent="0.25">
      <c r="A4" s="19" t="s">
        <v>432</v>
      </c>
      <c r="B4" s="20">
        <v>1</v>
      </c>
      <c r="D4" s="23" t="s">
        <v>459</v>
      </c>
      <c r="E4" s="16">
        <v>1</v>
      </c>
    </row>
    <row r="5" spans="1:8" x14ac:dyDescent="0.25">
      <c r="A5" s="19" t="s">
        <v>433</v>
      </c>
      <c r="B5" s="20">
        <v>1</v>
      </c>
      <c r="D5" s="23" t="s">
        <v>22</v>
      </c>
      <c r="E5" s="16">
        <v>1</v>
      </c>
    </row>
    <row r="6" spans="1:8" x14ac:dyDescent="0.25">
      <c r="A6" s="19" t="s">
        <v>434</v>
      </c>
      <c r="B6" s="20">
        <v>1</v>
      </c>
      <c r="D6" s="23" t="s">
        <v>26</v>
      </c>
      <c r="E6" s="16">
        <v>1</v>
      </c>
      <c r="F6" s="27"/>
      <c r="G6" s="28"/>
      <c r="H6" s="28"/>
    </row>
    <row r="7" spans="1:8" x14ac:dyDescent="0.25">
      <c r="A7" s="19" t="s">
        <v>435</v>
      </c>
      <c r="B7" s="20">
        <v>1</v>
      </c>
      <c r="D7" s="23" t="s">
        <v>460</v>
      </c>
      <c r="E7" s="16">
        <v>1</v>
      </c>
    </row>
    <row r="8" spans="1:8" x14ac:dyDescent="0.25">
      <c r="A8" s="19" t="s">
        <v>436</v>
      </c>
      <c r="B8" s="20">
        <v>1</v>
      </c>
      <c r="D8" s="23" t="s">
        <v>461</v>
      </c>
      <c r="E8" s="16">
        <v>2</v>
      </c>
    </row>
    <row r="9" spans="1:8" x14ac:dyDescent="0.25">
      <c r="A9" s="19" t="s">
        <v>437</v>
      </c>
      <c r="B9" s="20">
        <v>1</v>
      </c>
      <c r="D9" s="23" t="s">
        <v>42</v>
      </c>
      <c r="E9" s="16">
        <v>1</v>
      </c>
    </row>
    <row r="10" spans="1:8" x14ac:dyDescent="0.25">
      <c r="A10" s="19" t="s">
        <v>438</v>
      </c>
      <c r="B10" s="20">
        <v>1</v>
      </c>
      <c r="D10" s="18" t="s">
        <v>425</v>
      </c>
      <c r="E10" s="31">
        <f>SUM(E3:E9)</f>
        <v>8</v>
      </c>
    </row>
    <row r="11" spans="1:8" x14ac:dyDescent="0.25">
      <c r="A11" s="19" t="s">
        <v>439</v>
      </c>
      <c r="B11" s="20">
        <v>1</v>
      </c>
    </row>
    <row r="12" spans="1:8" x14ac:dyDescent="0.25">
      <c r="A12" s="19" t="s">
        <v>440</v>
      </c>
      <c r="B12" s="20">
        <v>1</v>
      </c>
      <c r="D12" s="1" t="s">
        <v>427</v>
      </c>
      <c r="E12" s="31" t="s">
        <v>423</v>
      </c>
    </row>
    <row r="13" spans="1:8" x14ac:dyDescent="0.25">
      <c r="A13" s="19" t="s">
        <v>441</v>
      </c>
      <c r="B13" s="20">
        <v>1</v>
      </c>
      <c r="D13" s="25" t="s">
        <v>463</v>
      </c>
      <c r="E13" s="29">
        <v>1</v>
      </c>
    </row>
    <row r="14" spans="1:8" x14ac:dyDescent="0.25">
      <c r="A14" s="19" t="s">
        <v>442</v>
      </c>
      <c r="B14" s="20">
        <v>1</v>
      </c>
      <c r="D14" s="25" t="s">
        <v>464</v>
      </c>
      <c r="E14" s="29">
        <v>2</v>
      </c>
    </row>
    <row r="15" spans="1:8" x14ac:dyDescent="0.25">
      <c r="A15" s="19" t="s">
        <v>98</v>
      </c>
      <c r="B15" s="20">
        <v>1</v>
      </c>
      <c r="D15" s="25" t="s">
        <v>465</v>
      </c>
      <c r="E15" s="29">
        <v>1</v>
      </c>
    </row>
    <row r="16" spans="1:8" x14ac:dyDescent="0.25">
      <c r="A16" s="19" t="s">
        <v>443</v>
      </c>
      <c r="B16" s="20">
        <v>1</v>
      </c>
      <c r="D16" s="25" t="s">
        <v>5</v>
      </c>
      <c r="E16" s="29">
        <v>1</v>
      </c>
    </row>
    <row r="17" spans="1:5" x14ac:dyDescent="0.25">
      <c r="A17" s="19" t="s">
        <v>444</v>
      </c>
      <c r="B17" s="20">
        <v>1</v>
      </c>
      <c r="D17" s="25" t="s">
        <v>459</v>
      </c>
      <c r="E17" s="29">
        <v>1</v>
      </c>
    </row>
    <row r="18" spans="1:5" x14ac:dyDescent="0.25">
      <c r="A18" s="19" t="s">
        <v>445</v>
      </c>
      <c r="B18" s="20">
        <v>1</v>
      </c>
      <c r="D18" s="25" t="s">
        <v>466</v>
      </c>
      <c r="E18" s="29">
        <v>1</v>
      </c>
    </row>
    <row r="19" spans="1:5" x14ac:dyDescent="0.25">
      <c r="A19" s="19" t="s">
        <v>446</v>
      </c>
      <c r="B19" s="20">
        <v>1</v>
      </c>
      <c r="D19" s="25" t="s">
        <v>467</v>
      </c>
      <c r="E19" s="29">
        <v>1</v>
      </c>
    </row>
    <row r="20" spans="1:5" x14ac:dyDescent="0.25">
      <c r="A20" s="19" t="s">
        <v>447</v>
      </c>
      <c r="B20" s="20">
        <v>1</v>
      </c>
      <c r="D20" s="25" t="s">
        <v>468</v>
      </c>
      <c r="E20" s="29">
        <v>1</v>
      </c>
    </row>
    <row r="21" spans="1:5" x14ac:dyDescent="0.25">
      <c r="A21" s="19" t="s">
        <v>448</v>
      </c>
      <c r="B21" s="20">
        <v>1</v>
      </c>
      <c r="D21" s="26" t="s">
        <v>460</v>
      </c>
      <c r="E21" s="29">
        <v>1</v>
      </c>
    </row>
    <row r="22" spans="1:5" x14ac:dyDescent="0.25">
      <c r="A22" s="19" t="s">
        <v>449</v>
      </c>
      <c r="B22" s="20">
        <v>1</v>
      </c>
      <c r="D22" s="26" t="s">
        <v>24</v>
      </c>
      <c r="E22" s="29">
        <v>1</v>
      </c>
    </row>
    <row r="23" spans="1:5" x14ac:dyDescent="0.25">
      <c r="A23" s="19" t="s">
        <v>450</v>
      </c>
      <c r="B23" s="20">
        <v>1</v>
      </c>
      <c r="D23" s="30" t="s">
        <v>425</v>
      </c>
      <c r="E23" s="31">
        <f>SUM(E13:E22)</f>
        <v>11</v>
      </c>
    </row>
    <row r="24" spans="1:5" x14ac:dyDescent="0.25">
      <c r="A24" s="19" t="s">
        <v>451</v>
      </c>
      <c r="B24" s="20">
        <v>1</v>
      </c>
    </row>
    <row r="25" spans="1:5" x14ac:dyDescent="0.25">
      <c r="A25" s="19" t="s">
        <v>452</v>
      </c>
      <c r="B25" s="20">
        <v>1</v>
      </c>
    </row>
    <row r="26" spans="1:5" x14ac:dyDescent="0.25">
      <c r="A26" s="19" t="s">
        <v>453</v>
      </c>
      <c r="B26" s="20">
        <v>1</v>
      </c>
    </row>
    <row r="27" spans="1:5" x14ac:dyDescent="0.25">
      <c r="A27" s="19" t="s">
        <v>454</v>
      </c>
      <c r="B27" s="20">
        <v>1</v>
      </c>
    </row>
    <row r="28" spans="1:5" x14ac:dyDescent="0.25">
      <c r="A28" s="19" t="s">
        <v>455</v>
      </c>
      <c r="B28" s="20">
        <v>1</v>
      </c>
    </row>
    <row r="29" spans="1:5" x14ac:dyDescent="0.25">
      <c r="A29" s="19" t="s">
        <v>456</v>
      </c>
      <c r="B29" s="20">
        <v>1</v>
      </c>
    </row>
    <row r="30" spans="1:5" x14ac:dyDescent="0.25">
      <c r="A30" s="19" t="s">
        <v>457</v>
      </c>
      <c r="B30" s="20">
        <v>1</v>
      </c>
    </row>
    <row r="31" spans="1:5" x14ac:dyDescent="0.25">
      <c r="A31" s="21" t="s">
        <v>425</v>
      </c>
      <c r="B31" s="22">
        <v>29</v>
      </c>
    </row>
  </sheetData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5" x14ac:dyDescent="0.25"/>
  <cols>
    <col min="1" max="1" width="23.28515625" style="7" customWidth="1"/>
    <col min="2" max="2" width="25.7109375" style="7" customWidth="1"/>
    <col min="3" max="42" width="3.7109375" style="7" bestFit="1" customWidth="1"/>
    <col min="43" max="43" width="5.28515625" style="7" customWidth="1"/>
    <col min="44" max="16384" width="9.140625" style="7"/>
  </cols>
  <sheetData>
    <row r="1" spans="1:43" s="11" customFormat="1" ht="170.25" x14ac:dyDescent="0.25">
      <c r="A1" s="1" t="s">
        <v>0</v>
      </c>
      <c r="B1" s="8" t="s">
        <v>357</v>
      </c>
      <c r="C1" s="9" t="s">
        <v>130</v>
      </c>
      <c r="D1" s="9" t="s">
        <v>131</v>
      </c>
      <c r="E1" s="9" t="s">
        <v>132</v>
      </c>
      <c r="F1" s="9" t="s">
        <v>133</v>
      </c>
      <c r="G1" s="9" t="s">
        <v>134</v>
      </c>
      <c r="H1" s="9" t="s">
        <v>358</v>
      </c>
      <c r="I1" s="9" t="s">
        <v>359</v>
      </c>
      <c r="J1" s="9" t="s">
        <v>135</v>
      </c>
      <c r="K1" s="9" t="s">
        <v>360</v>
      </c>
      <c r="L1" s="9" t="s">
        <v>361</v>
      </c>
      <c r="M1" s="9" t="s">
        <v>136</v>
      </c>
      <c r="N1" s="9" t="s">
        <v>137</v>
      </c>
      <c r="O1" s="9" t="s">
        <v>138</v>
      </c>
      <c r="P1" s="9" t="s">
        <v>139</v>
      </c>
      <c r="Q1" s="9" t="s">
        <v>140</v>
      </c>
      <c r="R1" s="9" t="s">
        <v>141</v>
      </c>
      <c r="S1" s="9" t="s">
        <v>362</v>
      </c>
      <c r="T1" s="9" t="s">
        <v>142</v>
      </c>
      <c r="U1" s="9" t="s">
        <v>143</v>
      </c>
      <c r="V1" s="9" t="s">
        <v>144</v>
      </c>
      <c r="W1" s="9" t="s">
        <v>145</v>
      </c>
      <c r="X1" s="9" t="s">
        <v>363</v>
      </c>
      <c r="Y1" s="9" t="s">
        <v>146</v>
      </c>
      <c r="Z1" s="9" t="s">
        <v>147</v>
      </c>
      <c r="AA1" s="9" t="s">
        <v>148</v>
      </c>
      <c r="AB1" s="9" t="s">
        <v>364</v>
      </c>
      <c r="AC1" s="9" t="s">
        <v>149</v>
      </c>
      <c r="AD1" s="9" t="s">
        <v>150</v>
      </c>
      <c r="AE1" s="9" t="s">
        <v>365</v>
      </c>
      <c r="AF1" s="9" t="s">
        <v>151</v>
      </c>
      <c r="AG1" s="9" t="s">
        <v>152</v>
      </c>
      <c r="AH1" s="9" t="s">
        <v>153</v>
      </c>
      <c r="AI1" s="9" t="s">
        <v>154</v>
      </c>
      <c r="AJ1" s="9" t="s">
        <v>155</v>
      </c>
      <c r="AK1" s="9" t="s">
        <v>156</v>
      </c>
      <c r="AL1" s="9" t="s">
        <v>366</v>
      </c>
      <c r="AM1" s="9" t="s">
        <v>157</v>
      </c>
      <c r="AN1" s="9" t="s">
        <v>158</v>
      </c>
      <c r="AO1" s="9" t="s">
        <v>367</v>
      </c>
      <c r="AP1" s="9" t="s">
        <v>159</v>
      </c>
      <c r="AQ1" s="10" t="s">
        <v>356</v>
      </c>
    </row>
    <row r="2" spans="1:43" x14ac:dyDescent="0.25">
      <c r="A2" s="6" t="s">
        <v>412</v>
      </c>
      <c r="B2" s="6" t="s">
        <v>368</v>
      </c>
      <c r="C2" s="6">
        <v>1</v>
      </c>
      <c r="D2" s="6"/>
      <c r="E2" s="6"/>
      <c r="F2" s="6"/>
      <c r="G2" s="6"/>
      <c r="H2" s="6"/>
      <c r="I2" s="6"/>
      <c r="J2" s="6"/>
      <c r="K2" s="6"/>
      <c r="L2" s="6"/>
      <c r="M2" s="6">
        <v>1</v>
      </c>
      <c r="N2" s="6"/>
      <c r="O2" s="6"/>
      <c r="P2" s="6"/>
      <c r="Q2" s="6">
        <v>1</v>
      </c>
      <c r="R2" s="6"/>
      <c r="S2" s="6"/>
      <c r="T2" s="6"/>
      <c r="U2" s="6">
        <v>1</v>
      </c>
      <c r="V2" s="6"/>
      <c r="W2" s="6"/>
      <c r="X2" s="6">
        <v>1</v>
      </c>
      <c r="Y2" s="6"/>
      <c r="Z2" s="6">
        <v>1</v>
      </c>
      <c r="AA2" s="6"/>
      <c r="AB2" s="6">
        <v>1</v>
      </c>
      <c r="AC2" s="6"/>
      <c r="AD2" s="6">
        <v>1</v>
      </c>
      <c r="AE2" s="6"/>
      <c r="AF2" s="6"/>
      <c r="AG2" s="6">
        <v>1</v>
      </c>
      <c r="AH2" s="6"/>
      <c r="AI2" s="6"/>
      <c r="AJ2" s="6"/>
      <c r="AK2" s="6">
        <v>1</v>
      </c>
      <c r="AL2" s="6"/>
      <c r="AM2" s="6"/>
      <c r="AN2" s="6"/>
      <c r="AO2" s="6"/>
      <c r="AP2" s="6"/>
      <c r="AQ2" s="6">
        <f t="shared" ref="AQ2:AQ45" si="0">SUM(C2:AP2)</f>
        <v>10</v>
      </c>
    </row>
    <row r="3" spans="1:43" x14ac:dyDescent="0.25">
      <c r="A3" s="6"/>
      <c r="B3" s="6" t="s">
        <v>369</v>
      </c>
      <c r="C3" s="6"/>
      <c r="D3" s="6"/>
      <c r="E3" s="6">
        <v>1</v>
      </c>
      <c r="F3" s="6"/>
      <c r="G3" s="6"/>
      <c r="H3" s="6"/>
      <c r="I3" s="6"/>
      <c r="J3" s="6"/>
      <c r="K3" s="6">
        <v>1</v>
      </c>
      <c r="L3" s="6"/>
      <c r="M3" s="6"/>
      <c r="N3" s="6"/>
      <c r="O3" s="6"/>
      <c r="P3" s="6">
        <v>1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>
        <f t="shared" si="0"/>
        <v>3</v>
      </c>
    </row>
    <row r="4" spans="1:43" x14ac:dyDescent="0.25">
      <c r="A4" s="6"/>
      <c r="B4" s="6" t="s">
        <v>370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v>1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>
        <v>1</v>
      </c>
      <c r="AJ4" s="6">
        <v>1</v>
      </c>
      <c r="AK4" s="6">
        <v>2</v>
      </c>
      <c r="AL4" s="6"/>
      <c r="AM4" s="6"/>
      <c r="AN4" s="6"/>
      <c r="AO4" s="6"/>
      <c r="AP4" s="6"/>
      <c r="AQ4" s="6">
        <f t="shared" si="0"/>
        <v>5</v>
      </c>
    </row>
    <row r="5" spans="1:43" x14ac:dyDescent="0.25">
      <c r="A5" s="6"/>
      <c r="B5" s="6" t="s">
        <v>371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>
        <v>1</v>
      </c>
      <c r="O5" s="6"/>
      <c r="P5" s="6"/>
      <c r="Q5" s="6"/>
      <c r="R5" s="6"/>
      <c r="S5" s="6"/>
      <c r="T5" s="6"/>
      <c r="U5" s="6">
        <v>1</v>
      </c>
      <c r="V5" s="6"/>
      <c r="W5" s="6"/>
      <c r="X5" s="6"/>
      <c r="Y5" s="6"/>
      <c r="Z5" s="6">
        <v>1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>
        <v>1</v>
      </c>
      <c r="AL5" s="6"/>
      <c r="AM5" s="6"/>
      <c r="AN5" s="6"/>
      <c r="AO5" s="6"/>
      <c r="AP5" s="6"/>
      <c r="AQ5" s="6">
        <f t="shared" si="0"/>
        <v>4</v>
      </c>
    </row>
    <row r="6" spans="1:43" x14ac:dyDescent="0.25">
      <c r="A6" s="6"/>
      <c r="B6" s="6" t="s">
        <v>372</v>
      </c>
      <c r="C6" s="6"/>
      <c r="D6" s="6"/>
      <c r="E6" s="6"/>
      <c r="F6" s="6"/>
      <c r="G6" s="6"/>
      <c r="H6" s="6">
        <v>1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>
        <v>1</v>
      </c>
      <c r="AE6" s="6"/>
      <c r="AF6" s="6"/>
      <c r="AG6" s="6"/>
      <c r="AH6" s="6">
        <v>3</v>
      </c>
      <c r="AI6" s="6"/>
      <c r="AJ6" s="6"/>
      <c r="AK6" s="6">
        <v>1</v>
      </c>
      <c r="AL6" s="6"/>
      <c r="AM6" s="6"/>
      <c r="AN6" s="6"/>
      <c r="AO6" s="6"/>
      <c r="AP6" s="6"/>
      <c r="AQ6" s="6">
        <f t="shared" si="0"/>
        <v>6</v>
      </c>
    </row>
    <row r="7" spans="1:43" x14ac:dyDescent="0.25">
      <c r="A7" s="6" t="s">
        <v>51</v>
      </c>
      <c r="B7" s="6" t="s">
        <v>373</v>
      </c>
      <c r="C7" s="6"/>
      <c r="D7" s="6"/>
      <c r="E7" s="6"/>
      <c r="F7" s="6">
        <v>1</v>
      </c>
      <c r="G7" s="6"/>
      <c r="H7" s="6"/>
      <c r="I7" s="6"/>
      <c r="J7" s="6"/>
      <c r="K7" s="6"/>
      <c r="L7" s="6"/>
      <c r="M7" s="6"/>
      <c r="N7" s="6"/>
      <c r="O7" s="6"/>
      <c r="P7" s="6"/>
      <c r="Q7" s="6">
        <v>1</v>
      </c>
      <c r="R7" s="6"/>
      <c r="S7" s="6"/>
      <c r="T7" s="6">
        <v>1</v>
      </c>
      <c r="U7" s="6">
        <v>1</v>
      </c>
      <c r="V7" s="6"/>
      <c r="W7" s="6">
        <v>1</v>
      </c>
      <c r="X7" s="6"/>
      <c r="Y7" s="6"/>
      <c r="Z7" s="6"/>
      <c r="AA7" s="6"/>
      <c r="AB7" s="6"/>
      <c r="AC7" s="6"/>
      <c r="AD7" s="6"/>
      <c r="AE7" s="6"/>
      <c r="AF7" s="6">
        <v>1</v>
      </c>
      <c r="AG7" s="6"/>
      <c r="AH7" s="6"/>
      <c r="AI7" s="6"/>
      <c r="AJ7" s="6"/>
      <c r="AK7" s="6">
        <v>1</v>
      </c>
      <c r="AL7" s="6"/>
      <c r="AM7" s="6"/>
      <c r="AN7" s="6">
        <v>1</v>
      </c>
      <c r="AO7" s="6"/>
      <c r="AP7" s="6"/>
      <c r="AQ7" s="6">
        <f t="shared" si="0"/>
        <v>8</v>
      </c>
    </row>
    <row r="8" spans="1:43" x14ac:dyDescent="0.25">
      <c r="A8" s="6"/>
      <c r="B8" s="6" t="s">
        <v>374</v>
      </c>
      <c r="C8" s="6"/>
      <c r="D8" s="6"/>
      <c r="E8" s="6"/>
      <c r="F8" s="6"/>
      <c r="G8" s="6"/>
      <c r="H8" s="6"/>
      <c r="I8" s="6"/>
      <c r="J8" s="6"/>
      <c r="K8" s="6"/>
      <c r="L8" s="6"/>
      <c r="M8" s="6">
        <v>1</v>
      </c>
      <c r="N8" s="6"/>
      <c r="O8" s="6"/>
      <c r="P8" s="6"/>
      <c r="Q8" s="6">
        <v>1</v>
      </c>
      <c r="R8" s="6"/>
      <c r="S8" s="6"/>
      <c r="T8" s="6"/>
      <c r="U8" s="6"/>
      <c r="V8" s="6"/>
      <c r="W8" s="6"/>
      <c r="X8" s="6"/>
      <c r="Y8" s="6"/>
      <c r="Z8" s="6"/>
      <c r="AA8" s="6">
        <v>1</v>
      </c>
      <c r="AB8" s="6"/>
      <c r="AC8" s="6"/>
      <c r="AD8" s="6"/>
      <c r="AE8" s="6"/>
      <c r="AF8" s="6"/>
      <c r="AG8" s="6"/>
      <c r="AH8" s="6"/>
      <c r="AI8" s="6">
        <v>1</v>
      </c>
      <c r="AJ8" s="6"/>
      <c r="AK8" s="6">
        <v>1</v>
      </c>
      <c r="AL8" s="6"/>
      <c r="AM8" s="6"/>
      <c r="AN8" s="6">
        <v>1</v>
      </c>
      <c r="AO8" s="6"/>
      <c r="AP8" s="6"/>
      <c r="AQ8" s="6">
        <f t="shared" si="0"/>
        <v>6</v>
      </c>
    </row>
    <row r="9" spans="1:43" x14ac:dyDescent="0.25">
      <c r="A9" s="6"/>
      <c r="B9" s="6" t="s">
        <v>375</v>
      </c>
      <c r="C9" s="6"/>
      <c r="D9" s="6"/>
      <c r="E9" s="6"/>
      <c r="F9" s="6"/>
      <c r="G9" s="6"/>
      <c r="H9" s="6"/>
      <c r="I9" s="6"/>
      <c r="J9" s="6"/>
      <c r="K9" s="6"/>
      <c r="L9" s="6"/>
      <c r="M9" s="6">
        <v>2</v>
      </c>
      <c r="N9" s="6"/>
      <c r="O9" s="6"/>
      <c r="P9" s="6"/>
      <c r="Q9" s="6"/>
      <c r="R9" s="6"/>
      <c r="S9" s="6"/>
      <c r="T9" s="6"/>
      <c r="U9" s="6"/>
      <c r="V9" s="6"/>
      <c r="W9" s="6">
        <v>1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>
        <v>1</v>
      </c>
      <c r="AK9" s="6">
        <v>2</v>
      </c>
      <c r="AL9" s="6"/>
      <c r="AM9" s="6"/>
      <c r="AN9" s="6">
        <v>1</v>
      </c>
      <c r="AO9" s="6">
        <v>1</v>
      </c>
      <c r="AP9" s="6"/>
      <c r="AQ9" s="6">
        <f t="shared" si="0"/>
        <v>8</v>
      </c>
    </row>
    <row r="10" spans="1:43" x14ac:dyDescent="0.25">
      <c r="A10" s="6"/>
      <c r="B10" s="6" t="s">
        <v>376</v>
      </c>
      <c r="C10" s="6">
        <v>1</v>
      </c>
      <c r="D10" s="6"/>
      <c r="E10" s="6"/>
      <c r="F10" s="6"/>
      <c r="G10" s="6"/>
      <c r="H10" s="6"/>
      <c r="I10" s="6"/>
      <c r="J10" s="6"/>
      <c r="K10" s="6"/>
      <c r="L10" s="6">
        <v>1</v>
      </c>
      <c r="M10" s="6"/>
      <c r="N10" s="6"/>
      <c r="O10" s="6"/>
      <c r="P10" s="6"/>
      <c r="Q10" s="6"/>
      <c r="R10" s="6">
        <v>1</v>
      </c>
      <c r="S10" s="6"/>
      <c r="T10" s="6"/>
      <c r="U10" s="6"/>
      <c r="V10" s="6">
        <v>1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>
        <v>1</v>
      </c>
      <c r="AK10" s="6"/>
      <c r="AL10" s="6"/>
      <c r="AM10" s="6">
        <v>1</v>
      </c>
      <c r="AN10" s="6">
        <v>1</v>
      </c>
      <c r="AO10" s="6">
        <v>1</v>
      </c>
      <c r="AP10" s="6"/>
      <c r="AQ10" s="6">
        <f t="shared" si="0"/>
        <v>8</v>
      </c>
    </row>
    <row r="11" spans="1:43" x14ac:dyDescent="0.25">
      <c r="A11" s="6" t="s">
        <v>61</v>
      </c>
      <c r="B11" s="6" t="s">
        <v>377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v>1</v>
      </c>
      <c r="V11" s="6"/>
      <c r="W11" s="6"/>
      <c r="X11" s="6"/>
      <c r="Y11" s="6"/>
      <c r="Z11" s="6"/>
      <c r="AA11" s="6"/>
      <c r="AB11" s="6"/>
      <c r="AC11" s="6"/>
      <c r="AD11" s="6">
        <v>1</v>
      </c>
      <c r="AE11" s="6"/>
      <c r="AF11" s="6"/>
      <c r="AG11" s="6"/>
      <c r="AH11" s="6">
        <v>1</v>
      </c>
      <c r="AI11" s="6"/>
      <c r="AJ11" s="6"/>
      <c r="AK11" s="6">
        <v>1</v>
      </c>
      <c r="AL11" s="6"/>
      <c r="AM11" s="6"/>
      <c r="AN11" s="6"/>
      <c r="AO11" s="6"/>
      <c r="AP11" s="6"/>
      <c r="AQ11" s="6">
        <f t="shared" si="0"/>
        <v>4</v>
      </c>
    </row>
    <row r="12" spans="1:43" x14ac:dyDescent="0.25">
      <c r="A12" s="6"/>
      <c r="B12" s="6" t="s">
        <v>378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1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>
        <v>1</v>
      </c>
      <c r="AL12" s="6"/>
      <c r="AM12" s="6"/>
      <c r="AN12" s="6"/>
      <c r="AO12" s="6"/>
      <c r="AP12" s="6">
        <v>1</v>
      </c>
      <c r="AQ12" s="6">
        <f t="shared" si="0"/>
        <v>4</v>
      </c>
    </row>
    <row r="13" spans="1:43" x14ac:dyDescent="0.25">
      <c r="A13" s="6" t="s">
        <v>68</v>
      </c>
      <c r="B13" s="6" t="s">
        <v>379</v>
      </c>
      <c r="C13" s="6"/>
      <c r="D13" s="6"/>
      <c r="E13" s="6"/>
      <c r="F13" s="6"/>
      <c r="G13" s="6">
        <v>1</v>
      </c>
      <c r="H13" s="6"/>
      <c r="I13" s="6"/>
      <c r="J13" s="6"/>
      <c r="K13" s="6"/>
      <c r="L13" s="6"/>
      <c r="M13" s="6"/>
      <c r="N13" s="6"/>
      <c r="O13" s="6"/>
      <c r="P13" s="6"/>
      <c r="Q13" s="6">
        <v>1</v>
      </c>
      <c r="R13" s="6"/>
      <c r="S13" s="6"/>
      <c r="T13" s="6"/>
      <c r="U13" s="6">
        <v>1</v>
      </c>
      <c r="V13" s="6"/>
      <c r="W13" s="6"/>
      <c r="X13" s="6"/>
      <c r="Y13" s="6"/>
      <c r="Z13" s="6"/>
      <c r="AA13" s="6"/>
      <c r="AB13" s="6"/>
      <c r="AC13" s="6"/>
      <c r="AD13" s="6"/>
      <c r="AE13" s="6">
        <v>1</v>
      </c>
      <c r="AF13" s="6"/>
      <c r="AG13" s="6"/>
      <c r="AH13" s="6"/>
      <c r="AI13" s="6"/>
      <c r="AJ13" s="6"/>
      <c r="AK13" s="6">
        <v>2</v>
      </c>
      <c r="AL13" s="6"/>
      <c r="AM13" s="6">
        <v>1</v>
      </c>
      <c r="AN13" s="6"/>
      <c r="AO13" s="6"/>
      <c r="AP13" s="6"/>
      <c r="AQ13" s="6">
        <f t="shared" si="0"/>
        <v>7</v>
      </c>
    </row>
    <row r="14" spans="1:43" x14ac:dyDescent="0.25">
      <c r="A14" s="6"/>
      <c r="B14" s="6" t="s">
        <v>380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>
        <v>1</v>
      </c>
      <c r="U14" s="6"/>
      <c r="V14" s="6"/>
      <c r="W14" s="6"/>
      <c r="X14" s="6"/>
      <c r="Y14" s="6"/>
      <c r="Z14" s="6"/>
      <c r="AA14" s="6">
        <v>2</v>
      </c>
      <c r="AB14" s="6"/>
      <c r="AC14" s="6"/>
      <c r="AD14" s="6"/>
      <c r="AE14" s="6"/>
      <c r="AF14" s="6"/>
      <c r="AG14" s="6"/>
      <c r="AH14" s="6"/>
      <c r="AI14" s="6">
        <v>1</v>
      </c>
      <c r="AJ14" s="6"/>
      <c r="AK14" s="6"/>
      <c r="AL14" s="6"/>
      <c r="AM14" s="6"/>
      <c r="AN14" s="6"/>
      <c r="AO14" s="6"/>
      <c r="AP14" s="6">
        <v>1</v>
      </c>
      <c r="AQ14" s="6">
        <f t="shared" si="0"/>
        <v>5</v>
      </c>
    </row>
    <row r="15" spans="1:43" x14ac:dyDescent="0.25">
      <c r="A15" s="6"/>
      <c r="B15" s="6" t="s">
        <v>381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>
        <v>1</v>
      </c>
      <c r="AE15" s="6"/>
      <c r="AF15" s="6"/>
      <c r="AG15" s="6"/>
      <c r="AH15" s="6"/>
      <c r="AI15" s="6"/>
      <c r="AJ15" s="6">
        <v>1</v>
      </c>
      <c r="AK15" s="6">
        <v>1</v>
      </c>
      <c r="AL15" s="6"/>
      <c r="AM15" s="6"/>
      <c r="AN15" s="6"/>
      <c r="AO15" s="6"/>
      <c r="AP15" s="6"/>
      <c r="AQ15" s="6">
        <f t="shared" si="0"/>
        <v>3</v>
      </c>
    </row>
    <row r="16" spans="1:43" x14ac:dyDescent="0.25">
      <c r="A16" s="6" t="s">
        <v>72</v>
      </c>
      <c r="B16" s="6" t="s">
        <v>382</v>
      </c>
      <c r="C16" s="6"/>
      <c r="D16" s="6"/>
      <c r="E16" s="6"/>
      <c r="F16" s="6">
        <v>1</v>
      </c>
      <c r="G16" s="6">
        <v>1</v>
      </c>
      <c r="H16" s="6"/>
      <c r="I16" s="6"/>
      <c r="J16" s="6"/>
      <c r="K16" s="6"/>
      <c r="L16" s="6"/>
      <c r="M16" s="6">
        <v>1</v>
      </c>
      <c r="N16" s="6">
        <v>2</v>
      </c>
      <c r="O16" s="6">
        <v>1</v>
      </c>
      <c r="P16" s="6">
        <v>1</v>
      </c>
      <c r="Q16" s="6">
        <v>2</v>
      </c>
      <c r="R16" s="6"/>
      <c r="S16" s="6"/>
      <c r="T16" s="6"/>
      <c r="U16" s="6"/>
      <c r="V16" s="6"/>
      <c r="W16" s="6"/>
      <c r="X16" s="6"/>
      <c r="Y16" s="6"/>
      <c r="Z16" s="6">
        <v>2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>
        <v>3</v>
      </c>
      <c r="AL16" s="6"/>
      <c r="AM16" s="6">
        <v>1</v>
      </c>
      <c r="AN16" s="6"/>
      <c r="AO16" s="6"/>
      <c r="AP16" s="6"/>
      <c r="AQ16" s="6">
        <f t="shared" si="0"/>
        <v>15</v>
      </c>
    </row>
    <row r="17" spans="1:43" x14ac:dyDescent="0.25">
      <c r="A17" s="6"/>
      <c r="B17" s="6" t="s">
        <v>383</v>
      </c>
      <c r="C17" s="6"/>
      <c r="D17" s="6"/>
      <c r="E17" s="6"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v>1</v>
      </c>
      <c r="R17" s="6"/>
      <c r="S17" s="6"/>
      <c r="T17" s="6"/>
      <c r="U17" s="6"/>
      <c r="V17" s="6"/>
      <c r="W17" s="6"/>
      <c r="X17" s="6"/>
      <c r="Y17" s="6"/>
      <c r="Z17" s="6">
        <v>1</v>
      </c>
      <c r="AA17" s="6"/>
      <c r="AB17" s="6"/>
      <c r="AC17" s="6"/>
      <c r="AD17" s="6">
        <v>1</v>
      </c>
      <c r="AE17" s="6"/>
      <c r="AF17" s="6"/>
      <c r="AG17" s="6"/>
      <c r="AH17" s="6"/>
      <c r="AI17" s="6"/>
      <c r="AJ17" s="6"/>
      <c r="AK17" s="6">
        <v>1</v>
      </c>
      <c r="AL17" s="6"/>
      <c r="AM17" s="6"/>
      <c r="AN17" s="6"/>
      <c r="AO17" s="6"/>
      <c r="AP17" s="6"/>
      <c r="AQ17" s="6">
        <f t="shared" si="0"/>
        <v>5</v>
      </c>
    </row>
    <row r="18" spans="1:43" x14ac:dyDescent="0.25">
      <c r="A18" s="6" t="s">
        <v>77</v>
      </c>
      <c r="B18" s="6" t="s">
        <v>384</v>
      </c>
      <c r="C18" s="6">
        <v>1</v>
      </c>
      <c r="D18" s="6">
        <v>1</v>
      </c>
      <c r="E18" s="6"/>
      <c r="F18" s="6"/>
      <c r="G18" s="6"/>
      <c r="H18" s="6">
        <v>1</v>
      </c>
      <c r="I18" s="6"/>
      <c r="J18" s="6"/>
      <c r="K18" s="6"/>
      <c r="L18" s="6"/>
      <c r="M18" s="6">
        <v>1</v>
      </c>
      <c r="N18" s="6"/>
      <c r="O18" s="6">
        <v>1</v>
      </c>
      <c r="P18" s="6"/>
      <c r="Q18" s="6"/>
      <c r="R18" s="6"/>
      <c r="S18" s="6"/>
      <c r="T18" s="6"/>
      <c r="U18" s="6"/>
      <c r="V18" s="6"/>
      <c r="W18" s="6">
        <v>1</v>
      </c>
      <c r="X18" s="6"/>
      <c r="Y18" s="6">
        <v>1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>
        <v>1</v>
      </c>
      <c r="AL18" s="6"/>
      <c r="AM18" s="6"/>
      <c r="AN18" s="6"/>
      <c r="AO18" s="6"/>
      <c r="AP18" s="6"/>
      <c r="AQ18" s="6">
        <f t="shared" si="0"/>
        <v>8</v>
      </c>
    </row>
    <row r="19" spans="1:43" x14ac:dyDescent="0.25">
      <c r="A19" s="6"/>
      <c r="B19" s="6" t="s">
        <v>385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v>1</v>
      </c>
      <c r="R19" s="6"/>
      <c r="S19" s="6"/>
      <c r="T19" s="6"/>
      <c r="U19" s="6"/>
      <c r="V19" s="6">
        <v>1</v>
      </c>
      <c r="W19" s="6"/>
      <c r="X19" s="6"/>
      <c r="Y19" s="6"/>
      <c r="Z19" s="6"/>
      <c r="AA19" s="6"/>
      <c r="AB19" s="6"/>
      <c r="AC19" s="6"/>
      <c r="AD19" s="6">
        <v>1</v>
      </c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>
        <v>1</v>
      </c>
      <c r="AQ19" s="6">
        <f t="shared" si="0"/>
        <v>4</v>
      </c>
    </row>
    <row r="20" spans="1:43" x14ac:dyDescent="0.25">
      <c r="A20" s="6"/>
      <c r="B20" s="6" t="s">
        <v>386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>
        <v>1</v>
      </c>
      <c r="O20" s="6"/>
      <c r="P20" s="6"/>
      <c r="Q20" s="6">
        <v>1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>
        <v>1</v>
      </c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>
        <f t="shared" si="0"/>
        <v>3</v>
      </c>
    </row>
    <row r="21" spans="1:43" x14ac:dyDescent="0.25">
      <c r="A21" s="6" t="s">
        <v>82</v>
      </c>
      <c r="B21" s="6" t="s">
        <v>387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v>1</v>
      </c>
      <c r="R21" s="6"/>
      <c r="S21" s="6"/>
      <c r="T21" s="6"/>
      <c r="U21" s="6"/>
      <c r="V21" s="6">
        <v>1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>
        <v>1</v>
      </c>
      <c r="AI21" s="6"/>
      <c r="AJ21" s="6"/>
      <c r="AK21" s="6">
        <v>1</v>
      </c>
      <c r="AL21" s="6"/>
      <c r="AM21" s="6">
        <v>1</v>
      </c>
      <c r="AN21" s="6"/>
      <c r="AO21" s="6"/>
      <c r="AP21" s="6"/>
      <c r="AQ21" s="6">
        <f t="shared" si="0"/>
        <v>5</v>
      </c>
    </row>
    <row r="22" spans="1:43" x14ac:dyDescent="0.25">
      <c r="A22" s="6"/>
      <c r="B22" s="6" t="s">
        <v>388</v>
      </c>
      <c r="C22" s="6"/>
      <c r="D22" s="6"/>
      <c r="E22" s="6"/>
      <c r="F22" s="6">
        <v>1</v>
      </c>
      <c r="G22" s="6"/>
      <c r="H22" s="6"/>
      <c r="I22" s="6"/>
      <c r="J22" s="6"/>
      <c r="K22" s="6"/>
      <c r="L22" s="6"/>
      <c r="M22" s="6">
        <v>1</v>
      </c>
      <c r="N22" s="6">
        <v>1</v>
      </c>
      <c r="O22" s="6"/>
      <c r="P22" s="6"/>
      <c r="Q22" s="6">
        <v>1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>
        <v>1</v>
      </c>
      <c r="AC22" s="6"/>
      <c r="AD22" s="6">
        <v>1</v>
      </c>
      <c r="AE22" s="6"/>
      <c r="AF22" s="6"/>
      <c r="AG22" s="6"/>
      <c r="AH22" s="6"/>
      <c r="AI22" s="6"/>
      <c r="AJ22" s="6"/>
      <c r="AK22" s="6">
        <v>1</v>
      </c>
      <c r="AL22" s="6"/>
      <c r="AM22" s="6"/>
      <c r="AN22" s="6"/>
      <c r="AO22" s="6"/>
      <c r="AP22" s="6"/>
      <c r="AQ22" s="6">
        <f t="shared" si="0"/>
        <v>7</v>
      </c>
    </row>
    <row r="23" spans="1:43" x14ac:dyDescent="0.25">
      <c r="A23" s="6"/>
      <c r="B23" s="6" t="s">
        <v>389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>
        <v>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>
        <v>3</v>
      </c>
      <c r="AI23" s="6"/>
      <c r="AJ23" s="6"/>
      <c r="AK23" s="6">
        <v>2</v>
      </c>
      <c r="AL23" s="6"/>
      <c r="AM23" s="6"/>
      <c r="AN23" s="6"/>
      <c r="AO23" s="6"/>
      <c r="AP23" s="6"/>
      <c r="AQ23" s="6">
        <f t="shared" si="0"/>
        <v>7</v>
      </c>
    </row>
    <row r="24" spans="1:43" x14ac:dyDescent="0.25">
      <c r="A24" s="6"/>
      <c r="B24" s="6" t="s">
        <v>390</v>
      </c>
      <c r="C24" s="6">
        <v>1</v>
      </c>
      <c r="D24" s="6"/>
      <c r="E24" s="6">
        <v>1</v>
      </c>
      <c r="F24" s="6"/>
      <c r="G24" s="6"/>
      <c r="H24" s="6"/>
      <c r="I24" s="6"/>
      <c r="J24" s="6"/>
      <c r="K24" s="6"/>
      <c r="L24" s="6"/>
      <c r="M24" s="6"/>
      <c r="N24" s="6"/>
      <c r="O24" s="6">
        <v>1</v>
      </c>
      <c r="P24" s="6"/>
      <c r="Q24" s="6">
        <v>1</v>
      </c>
      <c r="R24" s="6"/>
      <c r="S24" s="6"/>
      <c r="T24" s="6"/>
      <c r="U24" s="6">
        <v>1</v>
      </c>
      <c r="V24" s="6"/>
      <c r="W24" s="6"/>
      <c r="X24" s="6"/>
      <c r="Y24" s="6"/>
      <c r="Z24" s="6"/>
      <c r="AA24" s="6"/>
      <c r="AB24" s="6"/>
      <c r="AC24" s="6">
        <v>1</v>
      </c>
      <c r="AD24" s="6"/>
      <c r="AE24" s="6"/>
      <c r="AF24" s="6"/>
      <c r="AG24" s="6"/>
      <c r="AH24" s="6"/>
      <c r="AI24" s="6"/>
      <c r="AJ24" s="6"/>
      <c r="AK24" s="6">
        <v>1</v>
      </c>
      <c r="AL24" s="6"/>
      <c r="AM24" s="6"/>
      <c r="AN24" s="6"/>
      <c r="AO24" s="6"/>
      <c r="AP24" s="6"/>
      <c r="AQ24" s="6">
        <f t="shared" si="0"/>
        <v>7</v>
      </c>
    </row>
    <row r="25" spans="1:43" x14ac:dyDescent="0.25">
      <c r="A25" s="6" t="s">
        <v>88</v>
      </c>
      <c r="B25" s="6" t="s">
        <v>391</v>
      </c>
      <c r="C25" s="6">
        <v>1</v>
      </c>
      <c r="D25" s="6"/>
      <c r="E25" s="6"/>
      <c r="F25" s="6"/>
      <c r="G25" s="6"/>
      <c r="H25" s="6"/>
      <c r="I25" s="6"/>
      <c r="J25" s="6"/>
      <c r="K25" s="6">
        <v>1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>
        <v>1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>
        <v>1</v>
      </c>
      <c r="AQ25" s="6">
        <f t="shared" si="0"/>
        <v>4</v>
      </c>
    </row>
    <row r="26" spans="1:43" x14ac:dyDescent="0.25">
      <c r="A26" s="6"/>
      <c r="B26" s="6" t="s">
        <v>392</v>
      </c>
      <c r="C26" s="6"/>
      <c r="D26" s="6"/>
      <c r="E26" s="6"/>
      <c r="F26" s="6"/>
      <c r="G26" s="6">
        <v>1</v>
      </c>
      <c r="H26" s="6"/>
      <c r="I26" s="6"/>
      <c r="J26" s="6">
        <v>1</v>
      </c>
      <c r="K26" s="6"/>
      <c r="L26" s="6"/>
      <c r="M26" s="6"/>
      <c r="N26" s="6"/>
      <c r="O26" s="6"/>
      <c r="P26" s="6"/>
      <c r="Q26" s="6"/>
      <c r="R26" s="6"/>
      <c r="S26" s="6">
        <v>1</v>
      </c>
      <c r="T26" s="6">
        <v>1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>
        <v>1</v>
      </c>
      <c r="AM26" s="6"/>
      <c r="AN26" s="6"/>
      <c r="AO26" s="6"/>
      <c r="AP26" s="6"/>
      <c r="AQ26" s="6">
        <f t="shared" si="0"/>
        <v>5</v>
      </c>
    </row>
    <row r="27" spans="1:43" x14ac:dyDescent="0.25">
      <c r="A27" s="6"/>
      <c r="B27" s="6" t="s">
        <v>393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2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>
        <f t="shared" si="0"/>
        <v>2</v>
      </c>
    </row>
    <row r="28" spans="1:43" x14ac:dyDescent="0.25">
      <c r="A28" s="6" t="s">
        <v>94</v>
      </c>
      <c r="B28" s="6" t="s">
        <v>394</v>
      </c>
      <c r="C28" s="6">
        <v>1</v>
      </c>
      <c r="D28" s="6"/>
      <c r="E28" s="6"/>
      <c r="F28" s="6"/>
      <c r="G28" s="6"/>
      <c r="H28" s="6"/>
      <c r="I28" s="6"/>
      <c r="J28" s="6"/>
      <c r="K28" s="6"/>
      <c r="L28" s="6"/>
      <c r="M28" s="6">
        <v>1</v>
      </c>
      <c r="N28" s="6">
        <v>1</v>
      </c>
      <c r="O28" s="6"/>
      <c r="P28" s="6">
        <v>1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>
        <v>1</v>
      </c>
      <c r="AH28" s="6"/>
      <c r="AI28" s="6"/>
      <c r="AJ28" s="6"/>
      <c r="AK28" s="6">
        <v>1</v>
      </c>
      <c r="AL28" s="6"/>
      <c r="AM28" s="6">
        <v>1</v>
      </c>
      <c r="AN28" s="6"/>
      <c r="AO28" s="6"/>
      <c r="AP28" s="6"/>
      <c r="AQ28" s="6">
        <f t="shared" si="0"/>
        <v>7</v>
      </c>
    </row>
    <row r="29" spans="1:43" x14ac:dyDescent="0.25">
      <c r="A29" s="6"/>
      <c r="B29" s="6" t="s">
        <v>395</v>
      </c>
      <c r="C29" s="6"/>
      <c r="D29" s="6"/>
      <c r="E29" s="6">
        <v>1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v>1</v>
      </c>
      <c r="Q29" s="6">
        <v>1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v>1</v>
      </c>
      <c r="AK29" s="6">
        <v>1</v>
      </c>
      <c r="AL29" s="6"/>
      <c r="AM29" s="6">
        <v>1</v>
      </c>
      <c r="AN29" s="6"/>
      <c r="AO29" s="6"/>
      <c r="AP29" s="6"/>
      <c r="AQ29" s="6">
        <f t="shared" si="0"/>
        <v>6</v>
      </c>
    </row>
    <row r="30" spans="1:43" x14ac:dyDescent="0.25">
      <c r="A30" s="6"/>
      <c r="B30" s="6" t="s">
        <v>396</v>
      </c>
      <c r="C30" s="6">
        <v>1</v>
      </c>
      <c r="D30" s="6"/>
      <c r="E30" s="6"/>
      <c r="F30" s="6"/>
      <c r="G30" s="6">
        <v>1</v>
      </c>
      <c r="H30" s="6"/>
      <c r="I30" s="6"/>
      <c r="J30" s="6"/>
      <c r="K30" s="6"/>
      <c r="L30" s="6"/>
      <c r="M30" s="6">
        <v>1</v>
      </c>
      <c r="N30" s="6"/>
      <c r="O30" s="6"/>
      <c r="P30" s="6"/>
      <c r="Q30" s="6"/>
      <c r="R30" s="6"/>
      <c r="S30" s="6"/>
      <c r="T30" s="6"/>
      <c r="U30" s="6">
        <v>1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>
        <v>1</v>
      </c>
      <c r="AH30" s="6"/>
      <c r="AI30" s="6"/>
      <c r="AJ30" s="6"/>
      <c r="AK30" s="6"/>
      <c r="AL30" s="6"/>
      <c r="AM30" s="6">
        <v>1</v>
      </c>
      <c r="AN30" s="6"/>
      <c r="AO30" s="6"/>
      <c r="AP30" s="6">
        <v>1</v>
      </c>
      <c r="AQ30" s="6">
        <f t="shared" si="0"/>
        <v>7</v>
      </c>
    </row>
    <row r="31" spans="1:43" x14ac:dyDescent="0.25">
      <c r="A31" s="6"/>
      <c r="B31" s="6" t="s">
        <v>397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</v>
      </c>
      <c r="P31" s="6"/>
      <c r="Q31" s="6"/>
      <c r="R31" s="6"/>
      <c r="S31" s="6"/>
      <c r="T31" s="6">
        <v>1</v>
      </c>
      <c r="U31" s="6"/>
      <c r="V31" s="6">
        <v>1</v>
      </c>
      <c r="W31" s="6"/>
      <c r="X31" s="6"/>
      <c r="Y31" s="6"/>
      <c r="Z31" s="6">
        <v>1</v>
      </c>
      <c r="AA31" s="6"/>
      <c r="AB31" s="6"/>
      <c r="AC31" s="6"/>
      <c r="AD31" s="6"/>
      <c r="AE31" s="6">
        <v>1</v>
      </c>
      <c r="AF31" s="6"/>
      <c r="AG31" s="6">
        <v>1</v>
      </c>
      <c r="AH31" s="6"/>
      <c r="AI31" s="6">
        <v>1</v>
      </c>
      <c r="AJ31" s="6"/>
      <c r="AK31" s="6">
        <v>1</v>
      </c>
      <c r="AL31" s="6"/>
      <c r="AM31" s="6">
        <v>1</v>
      </c>
      <c r="AN31" s="6"/>
      <c r="AO31" s="6"/>
      <c r="AP31" s="6"/>
      <c r="AQ31" s="6">
        <f t="shared" si="0"/>
        <v>9</v>
      </c>
    </row>
    <row r="32" spans="1:43" x14ac:dyDescent="0.25">
      <c r="A32" s="6"/>
      <c r="B32" s="6" t="s">
        <v>398</v>
      </c>
      <c r="C32" s="6"/>
      <c r="D32" s="6"/>
      <c r="E32" s="6"/>
      <c r="F32" s="6"/>
      <c r="G32" s="6"/>
      <c r="H32" s="6"/>
      <c r="I32" s="6">
        <v>1</v>
      </c>
      <c r="J32" s="6"/>
      <c r="K32" s="6"/>
      <c r="L32" s="6"/>
      <c r="M32" s="6">
        <v>1</v>
      </c>
      <c r="N32" s="6"/>
      <c r="O32" s="6"/>
      <c r="P32" s="6"/>
      <c r="Q32" s="6">
        <v>1</v>
      </c>
      <c r="R32" s="6"/>
      <c r="S32" s="6"/>
      <c r="T32" s="6"/>
      <c r="U32" s="6">
        <v>1</v>
      </c>
      <c r="V32" s="6"/>
      <c r="W32" s="6"/>
      <c r="X32" s="6"/>
      <c r="Y32" s="6"/>
      <c r="Z32" s="6">
        <v>1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>
        <v>1</v>
      </c>
      <c r="AL32" s="6"/>
      <c r="AM32" s="6"/>
      <c r="AN32" s="6"/>
      <c r="AO32" s="6"/>
      <c r="AP32" s="6"/>
      <c r="AQ32" s="6">
        <f t="shared" si="0"/>
        <v>6</v>
      </c>
    </row>
    <row r="33" spans="1:43" x14ac:dyDescent="0.25">
      <c r="A33" s="6" t="s">
        <v>103</v>
      </c>
      <c r="B33" s="6" t="s">
        <v>399</v>
      </c>
      <c r="C33" s="6">
        <v>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1</v>
      </c>
      <c r="V33" s="6">
        <v>1</v>
      </c>
      <c r="W33" s="6"/>
      <c r="X33" s="6"/>
      <c r="Y33" s="6"/>
      <c r="Z33" s="6"/>
      <c r="AA33" s="6"/>
      <c r="AB33" s="6"/>
      <c r="AC33" s="6"/>
      <c r="AD33" s="6">
        <v>1</v>
      </c>
      <c r="AE33" s="6"/>
      <c r="AF33" s="6"/>
      <c r="AG33" s="6"/>
      <c r="AH33" s="6"/>
      <c r="AI33" s="6"/>
      <c r="AJ33" s="6"/>
      <c r="AK33" s="6">
        <v>1</v>
      </c>
      <c r="AL33" s="6"/>
      <c r="AM33" s="6"/>
      <c r="AN33" s="6"/>
      <c r="AO33" s="6"/>
      <c r="AP33" s="6"/>
      <c r="AQ33" s="6">
        <f t="shared" si="0"/>
        <v>5</v>
      </c>
    </row>
    <row r="34" spans="1:43" x14ac:dyDescent="0.25">
      <c r="A34" s="6"/>
      <c r="B34" s="6" t="s">
        <v>400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>
        <v>1</v>
      </c>
      <c r="V34" s="6"/>
      <c r="W34" s="6">
        <v>1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>
        <v>1</v>
      </c>
      <c r="AQ34" s="6">
        <f t="shared" si="0"/>
        <v>3</v>
      </c>
    </row>
    <row r="35" spans="1:43" x14ac:dyDescent="0.25">
      <c r="A35" s="6"/>
      <c r="B35" s="6" t="s">
        <v>401</v>
      </c>
      <c r="C35" s="6">
        <v>1</v>
      </c>
      <c r="D35" s="6"/>
      <c r="E35" s="6">
        <v>1</v>
      </c>
      <c r="F35" s="6"/>
      <c r="G35" s="6"/>
      <c r="H35" s="6"/>
      <c r="I35" s="6"/>
      <c r="J35" s="6"/>
      <c r="K35" s="6"/>
      <c r="L35" s="6">
        <v>1</v>
      </c>
      <c r="M35" s="6"/>
      <c r="N35" s="6"/>
      <c r="O35" s="6"/>
      <c r="P35" s="6"/>
      <c r="Q35" s="6"/>
      <c r="R35" s="6">
        <v>1</v>
      </c>
      <c r="S35" s="6"/>
      <c r="T35" s="6"/>
      <c r="U35" s="6">
        <v>1</v>
      </c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>
        <f t="shared" si="0"/>
        <v>5</v>
      </c>
    </row>
    <row r="36" spans="1:43" x14ac:dyDescent="0.25">
      <c r="A36" s="6" t="s">
        <v>108</v>
      </c>
      <c r="B36" s="6" t="s">
        <v>402</v>
      </c>
      <c r="C36" s="6"/>
      <c r="D36" s="6"/>
      <c r="E36" s="6">
        <v>1</v>
      </c>
      <c r="F36" s="6"/>
      <c r="G36" s="6"/>
      <c r="H36" s="6"/>
      <c r="I36" s="6"/>
      <c r="J36" s="6"/>
      <c r="K36" s="6"/>
      <c r="L36" s="6"/>
      <c r="M36" s="6"/>
      <c r="N36" s="6"/>
      <c r="O36" s="6">
        <v>1</v>
      </c>
      <c r="P36" s="6"/>
      <c r="Q36" s="6"/>
      <c r="R36" s="6"/>
      <c r="S36" s="6"/>
      <c r="T36" s="6">
        <v>1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v>1</v>
      </c>
      <c r="AI36" s="6"/>
      <c r="AJ36" s="6"/>
      <c r="AK36" s="6"/>
      <c r="AL36" s="6"/>
      <c r="AM36" s="6"/>
      <c r="AN36" s="6"/>
      <c r="AO36" s="6"/>
      <c r="AP36" s="6"/>
      <c r="AQ36" s="6">
        <f t="shared" si="0"/>
        <v>4</v>
      </c>
    </row>
    <row r="37" spans="1:43" x14ac:dyDescent="0.25">
      <c r="A37" s="6" t="s">
        <v>117</v>
      </c>
      <c r="B37" s="6" t="s">
        <v>403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6"/>
      <c r="AB37" s="6"/>
      <c r="AC37" s="6"/>
      <c r="AD37" s="6">
        <v>1</v>
      </c>
      <c r="AE37" s="6"/>
      <c r="AF37" s="6"/>
      <c r="AG37" s="6"/>
      <c r="AH37" s="6"/>
      <c r="AI37" s="6"/>
      <c r="AJ37" s="6"/>
      <c r="AK37" s="6">
        <v>1</v>
      </c>
      <c r="AL37" s="6"/>
      <c r="AM37" s="6"/>
      <c r="AN37" s="6"/>
      <c r="AO37" s="6"/>
      <c r="AP37" s="6"/>
      <c r="AQ37" s="6">
        <f t="shared" si="0"/>
        <v>3</v>
      </c>
    </row>
    <row r="38" spans="1:43" x14ac:dyDescent="0.25">
      <c r="A38" s="6"/>
      <c r="B38" s="6" t="s">
        <v>404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>
        <v>1</v>
      </c>
      <c r="AI38" s="6"/>
      <c r="AJ38" s="6"/>
      <c r="AK38" s="6">
        <v>2</v>
      </c>
      <c r="AL38" s="6"/>
      <c r="AM38" s="6"/>
      <c r="AN38" s="6"/>
      <c r="AO38" s="6"/>
      <c r="AP38" s="6"/>
      <c r="AQ38" s="6">
        <f t="shared" si="0"/>
        <v>3</v>
      </c>
    </row>
    <row r="39" spans="1:43" x14ac:dyDescent="0.25">
      <c r="A39" s="6"/>
      <c r="B39" s="6" t="s">
        <v>405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v>1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>
        <v>1</v>
      </c>
      <c r="AE39" s="6"/>
      <c r="AF39" s="6"/>
      <c r="AG39" s="6"/>
      <c r="AH39" s="6"/>
      <c r="AI39" s="6"/>
      <c r="AJ39" s="6"/>
      <c r="AK39" s="6">
        <v>2</v>
      </c>
      <c r="AL39" s="6"/>
      <c r="AM39" s="6">
        <v>1</v>
      </c>
      <c r="AN39" s="6"/>
      <c r="AO39" s="6"/>
      <c r="AP39" s="6"/>
      <c r="AQ39" s="6">
        <f t="shared" si="0"/>
        <v>5</v>
      </c>
    </row>
    <row r="40" spans="1:43" x14ac:dyDescent="0.25">
      <c r="A40" s="6"/>
      <c r="B40" s="6" t="s">
        <v>406</v>
      </c>
      <c r="C40" s="6">
        <v>1</v>
      </c>
      <c r="D40" s="6"/>
      <c r="E40" s="6"/>
      <c r="F40" s="6"/>
      <c r="G40" s="6"/>
      <c r="H40" s="6"/>
      <c r="I40" s="6"/>
      <c r="J40" s="6"/>
      <c r="K40" s="6"/>
      <c r="L40" s="6"/>
      <c r="M40" s="6">
        <v>1</v>
      </c>
      <c r="N40" s="6"/>
      <c r="O40" s="6"/>
      <c r="P40" s="6"/>
      <c r="Q40" s="6"/>
      <c r="R40" s="6"/>
      <c r="S40" s="6"/>
      <c r="T40" s="6"/>
      <c r="U40" s="6">
        <v>1</v>
      </c>
      <c r="V40" s="6"/>
      <c r="W40" s="6"/>
      <c r="X40" s="6"/>
      <c r="Y40" s="6"/>
      <c r="Z40" s="6"/>
      <c r="AA40" s="6"/>
      <c r="AB40" s="6"/>
      <c r="AC40" s="6">
        <v>1</v>
      </c>
      <c r="AD40" s="6">
        <v>1</v>
      </c>
      <c r="AE40" s="6"/>
      <c r="AF40" s="6"/>
      <c r="AG40" s="6"/>
      <c r="AH40" s="6"/>
      <c r="AI40" s="6"/>
      <c r="AJ40" s="6"/>
      <c r="AK40" s="6">
        <v>1</v>
      </c>
      <c r="AL40" s="6"/>
      <c r="AM40" s="6"/>
      <c r="AN40" s="6"/>
      <c r="AO40" s="6"/>
      <c r="AP40" s="6">
        <v>1</v>
      </c>
      <c r="AQ40" s="6">
        <f t="shared" si="0"/>
        <v>7</v>
      </c>
    </row>
    <row r="41" spans="1:43" x14ac:dyDescent="0.25">
      <c r="A41" s="6"/>
      <c r="B41" s="6" t="s">
        <v>407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>
        <v>1</v>
      </c>
      <c r="AE41" s="6"/>
      <c r="AF41" s="6"/>
      <c r="AG41" s="6"/>
      <c r="AH41" s="6"/>
      <c r="AI41" s="6"/>
      <c r="AJ41" s="6"/>
      <c r="AK41" s="6">
        <v>2</v>
      </c>
      <c r="AL41" s="6"/>
      <c r="AM41" s="6"/>
      <c r="AN41" s="6"/>
      <c r="AO41" s="6"/>
      <c r="AP41" s="6">
        <v>1</v>
      </c>
      <c r="AQ41" s="6">
        <f t="shared" si="0"/>
        <v>4</v>
      </c>
    </row>
    <row r="42" spans="1:43" x14ac:dyDescent="0.25">
      <c r="A42" s="6" t="s">
        <v>123</v>
      </c>
      <c r="B42" s="6" t="s">
        <v>408</v>
      </c>
      <c r="C42" s="6"/>
      <c r="D42" s="6"/>
      <c r="E42" s="6">
        <v>1</v>
      </c>
      <c r="F42" s="6"/>
      <c r="G42" s="6"/>
      <c r="H42" s="6"/>
      <c r="I42" s="6"/>
      <c r="J42" s="6"/>
      <c r="K42" s="6"/>
      <c r="L42" s="6"/>
      <c r="M42" s="6"/>
      <c r="N42" s="6"/>
      <c r="O42" s="6">
        <v>2</v>
      </c>
      <c r="P42" s="6">
        <v>1</v>
      </c>
      <c r="Q42" s="6"/>
      <c r="R42" s="6"/>
      <c r="S42" s="6"/>
      <c r="T42" s="6"/>
      <c r="U42" s="6">
        <v>1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>
        <v>1</v>
      </c>
      <c r="AQ42" s="6">
        <f t="shared" si="0"/>
        <v>6</v>
      </c>
    </row>
    <row r="43" spans="1:43" x14ac:dyDescent="0.25">
      <c r="A43" s="6"/>
      <c r="B43" s="6" t="s">
        <v>409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>
        <v>1</v>
      </c>
      <c r="AG43" s="6"/>
      <c r="AH43" s="6"/>
      <c r="AI43" s="6"/>
      <c r="AJ43" s="6"/>
      <c r="AK43" s="6">
        <v>3</v>
      </c>
      <c r="AL43" s="6"/>
      <c r="AM43" s="6"/>
      <c r="AN43" s="6"/>
      <c r="AO43" s="6"/>
      <c r="AP43" s="6">
        <v>1</v>
      </c>
      <c r="AQ43" s="6">
        <f t="shared" si="0"/>
        <v>6</v>
      </c>
    </row>
    <row r="44" spans="1:43" x14ac:dyDescent="0.25">
      <c r="A44" s="6"/>
      <c r="B44" s="6" t="s">
        <v>410</v>
      </c>
      <c r="C44" s="6">
        <v>1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1</v>
      </c>
      <c r="P44" s="6"/>
      <c r="Q44" s="6">
        <v>1</v>
      </c>
      <c r="R44" s="6"/>
      <c r="S44" s="6"/>
      <c r="T44" s="6"/>
      <c r="U44" s="6">
        <v>1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>
        <v>2</v>
      </c>
      <c r="AL44" s="6"/>
      <c r="AM44" s="6"/>
      <c r="AN44" s="6"/>
      <c r="AO44" s="6"/>
      <c r="AP44" s="6"/>
      <c r="AQ44" s="6">
        <f t="shared" si="0"/>
        <v>6</v>
      </c>
    </row>
    <row r="45" spans="1:43" x14ac:dyDescent="0.25">
      <c r="A45" s="6" t="s">
        <v>411</v>
      </c>
      <c r="B45" s="6"/>
      <c r="C45" s="6">
        <f t="shared" ref="C45:AP45" si="1">SUM(C2:C44)</f>
        <v>12</v>
      </c>
      <c r="D45" s="6">
        <f t="shared" si="1"/>
        <v>1</v>
      </c>
      <c r="E45" s="6">
        <f t="shared" si="1"/>
        <v>7</v>
      </c>
      <c r="F45" s="6">
        <f t="shared" si="1"/>
        <v>3</v>
      </c>
      <c r="G45" s="6">
        <f t="shared" si="1"/>
        <v>4</v>
      </c>
      <c r="H45" s="6">
        <f t="shared" si="1"/>
        <v>2</v>
      </c>
      <c r="I45" s="6">
        <f t="shared" si="1"/>
        <v>1</v>
      </c>
      <c r="J45" s="6">
        <f t="shared" si="1"/>
        <v>1</v>
      </c>
      <c r="K45" s="6">
        <f t="shared" si="1"/>
        <v>2</v>
      </c>
      <c r="L45" s="6">
        <f t="shared" si="1"/>
        <v>2</v>
      </c>
      <c r="M45" s="6">
        <f t="shared" si="1"/>
        <v>11</v>
      </c>
      <c r="N45" s="6">
        <f t="shared" si="1"/>
        <v>6</v>
      </c>
      <c r="O45" s="6">
        <f t="shared" si="1"/>
        <v>10</v>
      </c>
      <c r="P45" s="6">
        <f t="shared" si="1"/>
        <v>6</v>
      </c>
      <c r="Q45" s="6">
        <f t="shared" si="1"/>
        <v>16</v>
      </c>
      <c r="R45" s="6">
        <f t="shared" si="1"/>
        <v>2</v>
      </c>
      <c r="S45" s="6">
        <f t="shared" si="1"/>
        <v>1</v>
      </c>
      <c r="T45" s="6">
        <f t="shared" si="1"/>
        <v>7</v>
      </c>
      <c r="U45" s="6">
        <f t="shared" si="1"/>
        <v>15</v>
      </c>
      <c r="V45" s="6">
        <f t="shared" si="1"/>
        <v>5</v>
      </c>
      <c r="W45" s="6">
        <f t="shared" si="1"/>
        <v>4</v>
      </c>
      <c r="X45" s="6">
        <f t="shared" si="1"/>
        <v>1</v>
      </c>
      <c r="Y45" s="6">
        <f t="shared" si="1"/>
        <v>1</v>
      </c>
      <c r="Z45" s="6">
        <f t="shared" si="1"/>
        <v>7</v>
      </c>
      <c r="AA45" s="6">
        <f t="shared" si="1"/>
        <v>6</v>
      </c>
      <c r="AB45" s="6">
        <f t="shared" si="1"/>
        <v>2</v>
      </c>
      <c r="AC45" s="6">
        <f t="shared" si="1"/>
        <v>2</v>
      </c>
      <c r="AD45" s="6">
        <f t="shared" si="1"/>
        <v>13</v>
      </c>
      <c r="AE45" s="6">
        <f t="shared" si="1"/>
        <v>2</v>
      </c>
      <c r="AF45" s="6">
        <f t="shared" si="1"/>
        <v>2</v>
      </c>
      <c r="AG45" s="6">
        <f t="shared" si="1"/>
        <v>4</v>
      </c>
      <c r="AH45" s="6">
        <f t="shared" si="1"/>
        <v>10</v>
      </c>
      <c r="AI45" s="6">
        <f t="shared" si="1"/>
        <v>4</v>
      </c>
      <c r="AJ45" s="6">
        <f t="shared" si="1"/>
        <v>5</v>
      </c>
      <c r="AK45" s="6">
        <f t="shared" si="1"/>
        <v>42</v>
      </c>
      <c r="AL45" s="6">
        <f t="shared" si="1"/>
        <v>1</v>
      </c>
      <c r="AM45" s="6">
        <f t="shared" si="1"/>
        <v>9</v>
      </c>
      <c r="AN45" s="6">
        <f t="shared" si="1"/>
        <v>4</v>
      </c>
      <c r="AO45" s="6">
        <f t="shared" si="1"/>
        <v>2</v>
      </c>
      <c r="AP45" s="6">
        <f t="shared" si="1"/>
        <v>10</v>
      </c>
      <c r="AQ45" s="6">
        <f t="shared" si="0"/>
        <v>245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12" sqref="B12"/>
    </sheetView>
  </sheetViews>
  <sheetFormatPr defaultRowHeight="15" x14ac:dyDescent="0.25"/>
  <cols>
    <col min="1" max="1" width="23.5703125" bestFit="1" customWidth="1"/>
    <col min="2" max="2" width="17.85546875" bestFit="1" customWidth="1"/>
    <col min="3" max="3" width="7.140625" bestFit="1" customWidth="1"/>
    <col min="4" max="4" width="18.42578125" bestFit="1" customWidth="1"/>
    <col min="5" max="5" width="16" bestFit="1" customWidth="1"/>
  </cols>
  <sheetData>
    <row r="1" spans="1:5" x14ac:dyDescent="0.25">
      <c r="A1" s="1" t="s">
        <v>0</v>
      </c>
      <c r="B1" s="12" t="s">
        <v>357</v>
      </c>
      <c r="C1" s="1" t="s">
        <v>414</v>
      </c>
      <c r="D1" s="1" t="s">
        <v>415</v>
      </c>
      <c r="E1" s="1" t="s">
        <v>44</v>
      </c>
    </row>
    <row r="2" spans="1:5" x14ac:dyDescent="0.25">
      <c r="A2" s="6" t="s">
        <v>51</v>
      </c>
      <c r="B2" s="13" t="s">
        <v>469</v>
      </c>
      <c r="C2" s="3">
        <v>8</v>
      </c>
      <c r="D2" s="3">
        <v>2</v>
      </c>
      <c r="E2" s="3">
        <f>SUM(C2:D2)</f>
        <v>10</v>
      </c>
    </row>
    <row r="3" spans="1:5" x14ac:dyDescent="0.25">
      <c r="A3" s="6" t="s">
        <v>94</v>
      </c>
      <c r="B3" s="13" t="s">
        <v>470</v>
      </c>
      <c r="C3" s="3">
        <v>8</v>
      </c>
      <c r="D3" s="3">
        <v>2</v>
      </c>
      <c r="E3" s="3">
        <f t="shared" ref="E3:E5" si="0">SUM(C3:D3)</f>
        <v>10</v>
      </c>
    </row>
    <row r="4" spans="1:5" x14ac:dyDescent="0.25">
      <c r="A4" s="6" t="s">
        <v>103</v>
      </c>
      <c r="B4" s="13" t="s">
        <v>104</v>
      </c>
      <c r="C4" s="3">
        <v>6</v>
      </c>
      <c r="D4" s="3">
        <v>2</v>
      </c>
      <c r="E4" s="3">
        <f t="shared" si="0"/>
        <v>8</v>
      </c>
    </row>
    <row r="5" spans="1:5" x14ac:dyDescent="0.25">
      <c r="A5" s="3" t="s">
        <v>44</v>
      </c>
      <c r="B5" s="3"/>
      <c r="C5" s="3">
        <f>SUM(C2:C4)</f>
        <v>22</v>
      </c>
      <c r="D5" s="3">
        <f>SUM(D2:D4)</f>
        <v>6</v>
      </c>
      <c r="E5" s="3">
        <f t="shared" si="0"/>
        <v>28</v>
      </c>
    </row>
  </sheetData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7" sqref="A7"/>
    </sheetView>
  </sheetViews>
  <sheetFormatPr defaultRowHeight="15" x14ac:dyDescent="0.25"/>
  <cols>
    <col min="1" max="1" width="20.85546875" bestFit="1" customWidth="1"/>
    <col min="2" max="2" width="12.42578125" bestFit="1" customWidth="1"/>
  </cols>
  <sheetData>
    <row r="1" spans="1:5" x14ac:dyDescent="0.25">
      <c r="A1" s="1" t="s">
        <v>0</v>
      </c>
      <c r="B1" s="1" t="s">
        <v>1</v>
      </c>
      <c r="C1" s="1" t="s">
        <v>35</v>
      </c>
      <c r="D1" s="1" t="s">
        <v>413</v>
      </c>
      <c r="E1" s="14" t="s">
        <v>417</v>
      </c>
    </row>
    <row r="2" spans="1:5" x14ac:dyDescent="0.25">
      <c r="A2" s="3" t="s">
        <v>108</v>
      </c>
      <c r="B2" s="3" t="s">
        <v>116</v>
      </c>
      <c r="C2" s="3">
        <v>1</v>
      </c>
      <c r="D2" s="3"/>
      <c r="E2" s="3">
        <f>SUM(C2:D2)</f>
        <v>1</v>
      </c>
    </row>
    <row r="3" spans="1:5" x14ac:dyDescent="0.25">
      <c r="A3" s="6" t="s">
        <v>117</v>
      </c>
      <c r="B3" s="3" t="s">
        <v>122</v>
      </c>
      <c r="C3" s="3">
        <v>2</v>
      </c>
      <c r="D3" s="3"/>
      <c r="E3" s="3">
        <f t="shared" ref="E3:E5" si="0">SUM(C3:D3)</f>
        <v>2</v>
      </c>
    </row>
    <row r="4" spans="1:5" x14ac:dyDescent="0.25">
      <c r="A4" s="3" t="s">
        <v>72</v>
      </c>
      <c r="B4" s="3" t="s">
        <v>74</v>
      </c>
      <c r="C4" s="3"/>
      <c r="D4" s="3">
        <v>1</v>
      </c>
      <c r="E4" s="3">
        <f t="shared" si="0"/>
        <v>1</v>
      </c>
    </row>
    <row r="5" spans="1:5" x14ac:dyDescent="0.25">
      <c r="A5" s="3" t="s">
        <v>44</v>
      </c>
      <c r="B5" s="3"/>
      <c r="C5" s="3">
        <f>SUM(C2:C4)</f>
        <v>3</v>
      </c>
      <c r="D5" s="3">
        <f>SUM(D2:D4)</f>
        <v>1</v>
      </c>
      <c r="E5" s="3">
        <f t="shared" si="0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9</vt:i4>
      </vt:variant>
      <vt:variant>
        <vt:lpstr>Καθορισμένες περιοχές</vt:lpstr>
      </vt:variant>
      <vt:variant>
        <vt:i4>5</vt:i4>
      </vt:variant>
    </vt:vector>
  </HeadingPairs>
  <TitlesOfParts>
    <vt:vector size="14" baseType="lpstr">
      <vt:lpstr>ΣΥΓΚΕΝΤΡΩΤΙΚΟ</vt:lpstr>
      <vt:lpstr>ΓΕΝ. ΣΧΟΛ.</vt:lpstr>
      <vt:lpstr>ΕΙΔΙΚΑ ΣΧΟΛ. &amp; Τ.Ε.</vt:lpstr>
      <vt:lpstr>ΠΑΡΑΛΛΗΛΗ</vt:lpstr>
      <vt:lpstr>ΜΟΥΣΙΚΑ</vt:lpstr>
      <vt:lpstr>ΚΕΔΔΥ-ΣΙΒ.-ΑΥΛ.</vt:lpstr>
      <vt:lpstr>ΩΡΟΜ ΣΕ ΜΟΥΣΙΚΑ</vt:lpstr>
      <vt:lpstr>ΩΡΟΜ ΣΕ ΚΑΛΛ-ΚΑ</vt:lpstr>
      <vt:lpstr>ΩΡΟΜ σε ΓΕΝ ΣΧΟΛ</vt:lpstr>
      <vt:lpstr>'ΓΕΝ. ΣΧΟΛ.'!Print_Titles</vt:lpstr>
      <vt:lpstr>'ΕΙΔΙΚΑ ΣΧΟΛ. &amp; Τ.Ε.'!Print_Titles</vt:lpstr>
      <vt:lpstr>ΜΟΥΣΙΚΑ!Print_Titles</vt:lpstr>
      <vt:lpstr>ΠΑΡΑΛΛΗΛΗ!Print_Titles</vt:lpstr>
      <vt:lpstr>'ΩΡΟΜ ΣΕ ΜΟΥΣΙΚΑ'!Print_Titles</vt:lpstr>
    </vt:vector>
  </TitlesOfParts>
  <Company>info-quest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Quest User</dc:creator>
  <cp:lastModifiedBy>Sofia</cp:lastModifiedBy>
  <cp:lastPrinted>2016-05-19T10:48:57Z</cp:lastPrinted>
  <dcterms:created xsi:type="dcterms:W3CDTF">2016-04-08T09:47:18Z</dcterms:created>
  <dcterms:modified xsi:type="dcterms:W3CDTF">2016-06-29T13:30:53Z</dcterms:modified>
</cp:coreProperties>
</file>